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ENMA\Desktop\"/>
    </mc:Choice>
  </mc:AlternateContent>
  <xr:revisionPtr revIDLastSave="0" documentId="8_{32084D1B-7F45-4D25-A13B-022E07CF364B}" xr6:coauthVersionLast="46" xr6:coauthVersionMax="46" xr10:uidLastSave="{00000000-0000-0000-0000-000000000000}"/>
  <bookViews>
    <workbookView xWindow="-110" yWindow="-110" windowWidth="19420" windowHeight="10420" xr2:uid="{F646D651-D1A7-4E1C-8FC5-3B6BA6A840AD}"/>
  </bookViews>
  <sheets>
    <sheet name="kansilehti" sheetId="1" r:id="rId1"/>
    <sheet name="tilastotiedot" sheetId="2" r:id="rId2"/>
    <sheet name="tuloslaskelma" sheetId="3" r:id="rId3"/>
    <sheet name="tase" sheetId="4" r:id="rId4"/>
    <sheet name="tuloslaskelman erittely" sheetId="5" r:id="rId5"/>
    <sheet name="hoitokulut" sheetId="6" r:id="rId6"/>
  </sheets>
  <definedNames>
    <definedName name="_xlnm.Print_Area" localSheetId="5">hoitokulut!$A$1:$N$17</definedName>
    <definedName name="_xlnm.Print_Area" localSheetId="0">kansilehti!$A$1:$P$44</definedName>
    <definedName name="_xlnm.Print_Area" localSheetId="3">tase!$A$1:$O$55</definedName>
    <definedName name="_xlnm.Print_Area" localSheetId="1">tilastotiedot!$A$1:$M$35</definedName>
    <definedName name="_xlnm.Print_Area" localSheetId="2">tuloslaskelma!$A$1:$L$28</definedName>
    <definedName name="_xlnm.Print_Area" localSheetId="4">'tuloslaskelman erittely'!$A$1:$N$48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3" i="4" l="1"/>
  <c r="M30" i="4"/>
  <c r="J19" i="4"/>
  <c r="M55" i="4" l="1"/>
  <c r="M46" i="4" l="1"/>
  <c r="J28" i="3"/>
  <c r="J25" i="3"/>
  <c r="M28" i="4" l="1"/>
  <c r="M50" i="4"/>
  <c r="J19" i="3" l="1"/>
  <c r="K13" i="6" l="1"/>
  <c r="K44" i="5"/>
  <c r="K33" i="5"/>
  <c r="K29" i="5"/>
  <c r="K16" i="5"/>
  <c r="K12" i="5"/>
  <c r="J26" i="4"/>
  <c r="J11" i="4"/>
  <c r="J24" i="3"/>
  <c r="J14" i="3"/>
  <c r="J8" i="3"/>
  <c r="L26" i="2"/>
  <c r="M19" i="4" l="1"/>
  <c r="K38" i="5"/>
  <c r="K17" i="5"/>
  <c r="K23" i="5" s="1"/>
  <c r="K41" i="5" s="1"/>
  <c r="K47" i="5" s="1"/>
</calcChain>
</file>

<file path=xl/sharedStrings.xml><?xml version="1.0" encoding="utf-8"?>
<sst xmlns="http://schemas.openxmlformats.org/spreadsheetml/2006/main" count="169" uniqueCount="144">
  <si>
    <t>Telefax</t>
  </si>
  <si>
    <t>..........................................................................................................................................</t>
  </si>
  <si>
    <t>€</t>
  </si>
  <si>
    <t>BEGRAVNINGS- OCH</t>
  </si>
  <si>
    <t>AVGÅNGSBIDRAGSKASSOR</t>
  </si>
  <si>
    <t>Försäkringskassans</t>
  </si>
  <si>
    <t>STATISTIKBERÄTTELSE</t>
  </si>
  <si>
    <t>TILL FINANSINSPEKTIONEN</t>
  </si>
  <si>
    <t>Statistikberättelse över försäkringskassans verksamhet och status år</t>
  </si>
  <si>
    <t>Försäkringskassans namn</t>
  </si>
  <si>
    <t>FO-nummer</t>
  </si>
  <si>
    <t>Försäkringskassans adress</t>
  </si>
  <si>
    <t>Postnr, postanstalt</t>
  </si>
  <si>
    <t>Kassans kontaktperson</t>
  </si>
  <si>
    <t>Telefon</t>
  </si>
  <si>
    <t>E-postadress</t>
  </si>
  <si>
    <t>Handlingar som ska lämnas in tillsammans med statistikberättelsen:</t>
  </si>
  <si>
    <t>2. Revisionsberättelse</t>
  </si>
  <si>
    <t>3. Matematikers beräkning eller bedömning av försäkringspremieansvarets belopp</t>
  </si>
  <si>
    <t>4. Sammandrag av täckningen av ansvarsskulden</t>
  </si>
  <si>
    <t>5. Värderingsdifferenskalkyl</t>
  </si>
  <si>
    <t>Datum och underskrift:</t>
  </si>
  <si>
    <t>Försäkringskassans underskrift</t>
  </si>
  <si>
    <t>.............................................…...…......………   den      ............…….......…........</t>
  </si>
  <si>
    <t>6. Avskrift av protokollet för det kassamöte som behandlat bokslutet</t>
  </si>
  <si>
    <t>STATISTIKUPPGIFTER</t>
  </si>
  <si>
    <t>Antal</t>
  </si>
  <si>
    <t>Avlönade anställda i försäkringskassan vid årets slut</t>
  </si>
  <si>
    <t>Utbetalda ersättningar under året</t>
  </si>
  <si>
    <t>Fulla eurobelopp (ej tusen)</t>
  </si>
  <si>
    <t>Avgångsbidrag</t>
  </si>
  <si>
    <t>Begravningsbidrag</t>
  </si>
  <si>
    <t>st. ---&gt;</t>
  </si>
  <si>
    <t>Återköp</t>
  </si>
  <si>
    <t>Övriga ersättningar</t>
  </si>
  <si>
    <t>SUMMA</t>
  </si>
  <si>
    <t>RESULTATRÄKNING</t>
  </si>
  <si>
    <t>Försäkringsteknisk kalkyl</t>
  </si>
  <si>
    <t>Premieinkomst</t>
  </si>
  <si>
    <t>Intäkter av placeringsverksamheten</t>
  </si>
  <si>
    <t>Uppskrivningar av placeringar</t>
  </si>
  <si>
    <t>Ersättningskostnader</t>
  </si>
  <si>
    <t>Utbetalda ersättningar</t>
  </si>
  <si>
    <t>Förändring i ersättningsansvaret</t>
  </si>
  <si>
    <t>Förändring i premieansvaret</t>
  </si>
  <si>
    <t>Omkostnader</t>
  </si>
  <si>
    <t>Kostnader för placeringsverksamheten</t>
  </si>
  <si>
    <t>Rättelse av uppskrivningar av placeringar</t>
  </si>
  <si>
    <t>Försäkringstekniskt resultat</t>
  </si>
  <si>
    <t>Annan än försäkringsteknisk kalkyl</t>
  </si>
  <si>
    <t>Övriga intäkter</t>
  </si>
  <si>
    <t>Övriga kostnader</t>
  </si>
  <si>
    <t>Överskott(underskott) i den egentliga verksamheten</t>
  </si>
  <si>
    <t>Bokslutsdispositioner</t>
  </si>
  <si>
    <t>Förändring i avskrivningsdifferens</t>
  </si>
  <si>
    <t>Förändring i skattemässiga reserver</t>
  </si>
  <si>
    <t>Räkenskapsperiodens överskott(underskott)</t>
  </si>
  <si>
    <t>BALANSRÄKNING</t>
  </si>
  <si>
    <t>Hela eurobelopp (ej tusen)</t>
  </si>
  <si>
    <t>AKTIVA</t>
  </si>
  <si>
    <t>Immateriella tillgångar</t>
  </si>
  <si>
    <t>Placeringar</t>
  </si>
  <si>
    <t>Fastighetsplaceringar</t>
  </si>
  <si>
    <t>Fastigheter och fastighetsaktier</t>
  </si>
  <si>
    <t>Lånefordringar hos egna fastighetsföretag</t>
  </si>
  <si>
    <t>Övriga placeringar</t>
  </si>
  <si>
    <t>Aktier och andelar</t>
  </si>
  <si>
    <t>Finansmarknadsinstrument</t>
  </si>
  <si>
    <t>Fordringar på inteckningslån</t>
  </si>
  <si>
    <t>Övriga lånefordringar</t>
  </si>
  <si>
    <t>Insättningar</t>
  </si>
  <si>
    <t>Fordringar</t>
  </si>
  <si>
    <t>Övriga tillgångar</t>
  </si>
  <si>
    <t>Materiella tillgångar</t>
  </si>
  <si>
    <t>Maskiner och inventarier</t>
  </si>
  <si>
    <t>Övriga materiella tillgångar</t>
  </si>
  <si>
    <t>Förskottsbetalningar och pågående nyanläggningar</t>
  </si>
  <si>
    <t>Kassa och bank</t>
  </si>
  <si>
    <t>Resultatregleringar</t>
  </si>
  <si>
    <t>Aktiva sammanlagt</t>
  </si>
  <si>
    <t>PASSIVA</t>
  </si>
  <si>
    <t>Eget kapital</t>
  </si>
  <si>
    <t>Startkapital</t>
  </si>
  <si>
    <t>Grundfond</t>
  </si>
  <si>
    <t>Garantikapital</t>
  </si>
  <si>
    <t>Reservfond</t>
  </si>
  <si>
    <t>Kassaförlagsfond</t>
  </si>
  <si>
    <t>Övriga fonder</t>
  </si>
  <si>
    <t>Överskott(underskott) från tidigare räkenskapsperioder</t>
  </si>
  <si>
    <t>Ackumulerade bokslutsdispositioner</t>
  </si>
  <si>
    <t>Avskrivningsdifferens</t>
  </si>
  <si>
    <t>Premieansvar</t>
  </si>
  <si>
    <t>Ersättningsansvar</t>
  </si>
  <si>
    <t>Indexförhöjningsansvar</t>
  </si>
  <si>
    <t>Avsättningar</t>
  </si>
  <si>
    <t>Skulder</t>
  </si>
  <si>
    <t>Passiva sammanlagt</t>
  </si>
  <si>
    <t>SPECIFIKATIONER TILL RESULTATRÄKNINGEN</t>
  </si>
  <si>
    <t>INTÄKTER AV OCH KOSTNADER FÖR PLACERINGSVERKSAMHETEN</t>
  </si>
  <si>
    <t>Intäkter av placeringar i fastigheter</t>
  </si>
  <si>
    <t>Utdelningsintäkter</t>
  </si>
  <si>
    <t>Ränteintäkter</t>
  </si>
  <si>
    <t>Intäkter av övriga placeringar</t>
  </si>
  <si>
    <t>Återförda nedskrivningar</t>
  </si>
  <si>
    <t>Kursvinster</t>
  </si>
  <si>
    <t>Försäljningsvinster</t>
  </si>
  <si>
    <t>Kostnader för placeringar i fastigheter</t>
  </si>
  <si>
    <t>Kostnader för övriga placeringar</t>
  </si>
  <si>
    <t>Räntakostnader och övriga kostnader för främmande kapiatl</t>
  </si>
  <si>
    <t>Nedskrivningar och avskrivningar</t>
  </si>
  <si>
    <t>Nedskrivningar</t>
  </si>
  <si>
    <t>Avskrivning av byggnader</t>
  </si>
  <si>
    <t>Kursförluster</t>
  </si>
  <si>
    <t>Försäljningsförluster</t>
  </si>
  <si>
    <t>OMKOSTNADER</t>
  </si>
  <si>
    <t>(avsnitt 9.4.1 i föreskrifterna och anvisningarna)</t>
  </si>
  <si>
    <t>Löner och arvoden</t>
  </si>
  <si>
    <t>Pensioner</t>
  </si>
  <si>
    <t>Övriga lönebikostnader</t>
  </si>
  <si>
    <t>Övriga omkostnader</t>
  </si>
  <si>
    <t>Nettointäkter av placeringsverksamheten</t>
  </si>
  <si>
    <t>före uppskrivningar och korrigering av uppskrivningar</t>
  </si>
  <si>
    <t>Uppskrivning av placeringar</t>
  </si>
  <si>
    <t>Korrigering av uppskrivningar av placeringar</t>
  </si>
  <si>
    <t>NETTOINTÄKTER AV PLACERINGSVERKSAMHETEN</t>
  </si>
  <si>
    <t>I RESULTATRÄKNINGEN</t>
  </si>
  <si>
    <t>(avsnitt 9.2.2 i föreskrifterna och anvisningarna)</t>
  </si>
  <si>
    <t>Försäkrinspremier från delägare</t>
  </si>
  <si>
    <t>Försäkringspremier från de försäkrade</t>
  </si>
  <si>
    <t>registernummer</t>
  </si>
  <si>
    <t>Försäkringskassans medlemsantal vid utgången av räkenskapsåret</t>
  </si>
  <si>
    <t>Minimiantal medlemmar enligt stadgarna</t>
  </si>
  <si>
    <t>Andelar i gemensamma placeringar</t>
  </si>
  <si>
    <t>Placeringar om utgör täckning för fondförsäkringar</t>
  </si>
  <si>
    <t>Ansvarsskuld för fondförsäkringar</t>
  </si>
  <si>
    <t>BILAGA 7 1(6)</t>
  </si>
  <si>
    <t>1. Bokslut</t>
  </si>
  <si>
    <t>BILAGA 7 2(6)</t>
  </si>
  <si>
    <t>BILAGA 7 3(6)</t>
  </si>
  <si>
    <t>BILAGA 7 4(6)</t>
  </si>
  <si>
    <t>Skattemässiga reserver</t>
  </si>
  <si>
    <t>Ansvarsskuld</t>
  </si>
  <si>
    <t>BILAGA 7 5(6)</t>
  </si>
  <si>
    <t>BILAGA 7 6(6)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</si>
</sst>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trike/>
      <sz val="14"/>
      <color theme="1"/>
      <name val="Calibri"/>
      <family val="2"/>
      <scheme val="minor"/>
    </font>
    <font>
      <sz val="10"/>
      <name val="Courier"/>
      <family val="3"/>
    </font>
    <font>
      <sz val="9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1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8" fillId="0" borderId="0" xfId="0" applyFont="1"/>
    <xf numFmtId="0" fontId="0" fillId="0" borderId="0" xfId="0" applyAlignment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0" xfId="0"/>
    <xf numFmtId="0" fontId="0" fillId="0" borderId="0" xfId="0"/>
    <xf numFmtId="49" fontId="12" fillId="0" borderId="0" xfId="1" applyNumberFormat="1" applyFont="1" applyAlignment="1">
      <alignment horizontal="left" vertical="center" indent="2"/>
    </xf>
    <xf numFmtId="0" fontId="7" fillId="0" borderId="0" xfId="0" applyFont="1"/>
    <xf numFmtId="0" fontId="10" fillId="0" borderId="0" xfId="0" applyFont="1" applyAlignment="1">
      <alignment horizontal="center" vertical="center"/>
    </xf>
    <xf numFmtId="0" fontId="4" fillId="0" borderId="0" xfId="0" applyFont="1" applyFill="1" applyAlignment="1"/>
    <xf numFmtId="0" fontId="0" fillId="0" borderId="0" xfId="0" applyFill="1"/>
    <xf numFmtId="0" fontId="13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/>
    <xf numFmtId="49" fontId="12" fillId="0" borderId="0" xfId="1" applyNumberFormat="1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8" fillId="0" borderId="0" xfId="0" applyFont="1"/>
    <xf numFmtId="0" fontId="0" fillId="0" borderId="0" xfId="0" applyAlignment="1">
      <alignment horizontal="left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4" fillId="0" borderId="0" xfId="0" applyFont="1"/>
    <xf numFmtId="0" fontId="0" fillId="0" borderId="10" xfId="0" applyBorder="1"/>
    <xf numFmtId="0" fontId="1" fillId="0" borderId="0" xfId="0" applyFont="1"/>
    <xf numFmtId="0" fontId="9" fillId="0" borderId="0" xfId="0" applyFont="1" applyAlignment="1"/>
    <xf numFmtId="0" fontId="5" fillId="0" borderId="0" xfId="0" applyFont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Alignment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5" borderId="8" xfId="0" applyFill="1" applyBorder="1"/>
    <xf numFmtId="0" fontId="0" fillId="5" borderId="7" xfId="0" applyFill="1" applyBorder="1"/>
    <xf numFmtId="0" fontId="0" fillId="5" borderId="9" xfId="0" applyFill="1" applyBorder="1"/>
    <xf numFmtId="0" fontId="0" fillId="0" borderId="0" xfId="0" applyAlignment="1">
      <alignment horizontal="center"/>
    </xf>
    <xf numFmtId="0" fontId="1" fillId="0" borderId="7" xfId="0" applyFont="1" applyBorder="1"/>
    <xf numFmtId="0" fontId="0" fillId="6" borderId="7" xfId="0" applyFill="1" applyBorder="1"/>
    <xf numFmtId="0" fontId="0" fillId="6" borderId="9" xfId="0" applyFill="1" applyBorder="1"/>
    <xf numFmtId="0" fontId="2" fillId="0" borderId="0" xfId="0" applyFont="1"/>
    <xf numFmtId="0" fontId="1" fillId="4" borderId="7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6" borderId="8" xfId="0" applyFill="1" applyBorder="1"/>
    <xf numFmtId="0" fontId="6" fillId="0" borderId="0" xfId="0" applyFont="1"/>
    <xf numFmtId="0" fontId="0" fillId="6" borderId="7" xfId="0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4" borderId="8" xfId="0" applyFill="1" applyBorder="1" applyAlignment="1">
      <alignment horizontal="center"/>
    </xf>
    <xf numFmtId="0" fontId="9" fillId="0" borderId="0" xfId="0" applyFont="1"/>
    <xf numFmtId="0" fontId="2" fillId="0" borderId="0" xfId="0" applyFont="1" applyFill="1" applyAlignment="1"/>
    <xf numFmtId="0" fontId="0" fillId="0" borderId="0" xfId="0" applyFill="1" applyAlignment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9" xfId="0" applyFont="1" applyFill="1" applyBorder="1"/>
    <xf numFmtId="0" fontId="13" fillId="0" borderId="0" xfId="0" applyFont="1" applyAlignment="1"/>
    <xf numFmtId="0" fontId="14" fillId="0" borderId="0" xfId="0" applyFont="1" applyAlignment="1"/>
  </cellXfs>
  <cellStyles count="2">
    <cellStyle name="Normaali_A_L1_s 2" xfId="1" xr:uid="{374F905E-7AC5-4571-B2BC-67944F142634}"/>
    <cellStyle name="Normal" xfId="0" builtinId="0"/>
  </cellStyles>
  <dxfs count="0"/>
  <tableStyles count="0" defaultTableStyle="TableStyleMedium2" defaultPivotStyle="PivotStyleLight16"/>
  <colors>
    <mruColors>
      <color rgb="FFCCFFFF"/>
      <color rgb="FFB2B2B2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575AC-D982-460D-BC14-27DDF27C6813}">
  <sheetPr>
    <pageSetUpPr fitToPage="1"/>
  </sheetPr>
  <dimension ref="B2:P45"/>
  <sheetViews>
    <sheetView showGridLines="0" tabSelected="1" zoomScale="60" zoomScaleNormal="60" workbookViewId="0">
      <selection activeCell="J28" sqref="J28"/>
    </sheetView>
  </sheetViews>
  <sheetFormatPr defaultRowHeight="14.5" x14ac:dyDescent="0.35"/>
  <cols>
    <col min="1" max="1" width="3.08984375" customWidth="1"/>
    <col min="5" max="5" width="3.1796875" customWidth="1"/>
    <col min="6" max="6" width="10.90625" customWidth="1"/>
    <col min="12" max="12" width="6.54296875" customWidth="1"/>
    <col min="14" max="14" width="7.6328125" customWidth="1"/>
    <col min="15" max="15" width="0.1796875" customWidth="1"/>
  </cols>
  <sheetData>
    <row r="2" spans="2:16" ht="18.5" x14ac:dyDescent="0.45">
      <c r="B2" s="49" t="s">
        <v>3</v>
      </c>
      <c r="C2" s="49"/>
      <c r="N2" s="22" t="s">
        <v>135</v>
      </c>
      <c r="O2" s="22"/>
      <c r="P2" s="23"/>
    </row>
    <row r="3" spans="2:16" ht="18.5" x14ac:dyDescent="0.45">
      <c r="B3" s="49" t="s">
        <v>4</v>
      </c>
      <c r="C3" s="49"/>
      <c r="D3" s="49"/>
    </row>
    <row r="5" spans="2:16" x14ac:dyDescent="0.35">
      <c r="K5" s="40" t="s">
        <v>5</v>
      </c>
      <c r="L5" s="50"/>
      <c r="M5" s="33"/>
      <c r="N5" s="34"/>
      <c r="O5" s="35"/>
    </row>
    <row r="6" spans="2:16" x14ac:dyDescent="0.35">
      <c r="K6" s="40" t="s">
        <v>129</v>
      </c>
      <c r="L6" s="50"/>
      <c r="M6" s="36"/>
      <c r="N6" s="37"/>
      <c r="O6" s="38"/>
    </row>
    <row r="10" spans="2:16" ht="18.5" x14ac:dyDescent="0.35">
      <c r="B10" s="7"/>
      <c r="C10" s="8"/>
      <c r="D10" s="8"/>
      <c r="E10" s="8"/>
      <c r="F10" s="8"/>
      <c r="G10" s="39" t="s">
        <v>6</v>
      </c>
      <c r="H10" s="39"/>
      <c r="I10" s="39"/>
      <c r="J10" s="39"/>
      <c r="K10" s="8"/>
      <c r="L10" s="8"/>
      <c r="M10" s="8"/>
      <c r="N10" s="8"/>
      <c r="O10" s="8"/>
    </row>
    <row r="11" spans="2:16" ht="18.5" x14ac:dyDescent="0.35">
      <c r="B11" s="7"/>
      <c r="C11" s="9"/>
      <c r="D11" s="9"/>
      <c r="E11" s="9"/>
      <c r="G11" s="24" t="s">
        <v>7</v>
      </c>
      <c r="H11" s="21"/>
      <c r="I11" s="21"/>
      <c r="J11" s="21"/>
      <c r="K11" s="21"/>
      <c r="M11" s="9"/>
      <c r="N11" s="9"/>
      <c r="O11" s="9"/>
    </row>
    <row r="13" spans="2:16" x14ac:dyDescent="0.35">
      <c r="B13" s="45" t="s">
        <v>8</v>
      </c>
      <c r="C13" s="45"/>
      <c r="D13" s="45"/>
      <c r="E13" s="45"/>
      <c r="F13" s="45"/>
      <c r="G13" s="45"/>
      <c r="H13" s="45"/>
      <c r="I13" s="30"/>
      <c r="J13" s="31"/>
      <c r="K13" s="31"/>
      <c r="L13" s="32"/>
    </row>
    <row r="15" spans="2:16" x14ac:dyDescent="0.35">
      <c r="B15" s="41" t="s">
        <v>9</v>
      </c>
      <c r="C15" s="42"/>
      <c r="D15" s="42"/>
      <c r="E15" s="43"/>
      <c r="F15" s="30"/>
      <c r="G15" s="31"/>
      <c r="H15" s="31"/>
      <c r="I15" s="31"/>
      <c r="J15" s="31"/>
      <c r="K15" s="31"/>
      <c r="L15" s="31"/>
      <c r="M15" s="31"/>
      <c r="N15" s="31"/>
      <c r="O15" s="32"/>
    </row>
    <row r="16" spans="2:16" x14ac:dyDescent="0.35">
      <c r="B16" s="41" t="s">
        <v>10</v>
      </c>
      <c r="C16" s="42"/>
      <c r="D16" s="42"/>
      <c r="E16" s="43"/>
      <c r="F16" s="30"/>
      <c r="G16" s="31"/>
      <c r="H16" s="31"/>
      <c r="I16" s="32"/>
      <c r="J16" s="46"/>
      <c r="K16" s="47"/>
      <c r="L16" s="47"/>
      <c r="M16" s="47"/>
      <c r="N16" s="47"/>
      <c r="O16" s="48"/>
    </row>
    <row r="17" spans="2:15" x14ac:dyDescent="0.35">
      <c r="B17" s="41" t="s">
        <v>11</v>
      </c>
      <c r="C17" s="42"/>
      <c r="D17" s="42"/>
      <c r="E17" s="43"/>
      <c r="F17" s="30"/>
      <c r="G17" s="31"/>
      <c r="H17" s="31"/>
      <c r="I17" s="31"/>
      <c r="J17" s="31"/>
      <c r="K17" s="31"/>
      <c r="L17" s="31"/>
      <c r="M17" s="31"/>
      <c r="N17" s="31"/>
      <c r="O17" s="32"/>
    </row>
    <row r="18" spans="2:15" x14ac:dyDescent="0.35">
      <c r="B18" s="41" t="s">
        <v>12</v>
      </c>
      <c r="C18" s="42"/>
      <c r="D18" s="42"/>
      <c r="E18" s="43"/>
      <c r="F18" s="30"/>
      <c r="G18" s="31"/>
      <c r="H18" s="31"/>
      <c r="I18" s="31"/>
      <c r="J18" s="31"/>
      <c r="K18" s="31"/>
      <c r="L18" s="31"/>
      <c r="M18" s="31"/>
      <c r="N18" s="31"/>
      <c r="O18" s="32"/>
    </row>
    <row r="19" spans="2:15" x14ac:dyDescent="0.35">
      <c r="B19" s="41" t="s">
        <v>13</v>
      </c>
      <c r="C19" s="42"/>
      <c r="D19" s="42"/>
      <c r="E19" s="43"/>
      <c r="F19" s="30"/>
      <c r="G19" s="31"/>
      <c r="H19" s="31"/>
      <c r="I19" s="31"/>
      <c r="J19" s="31"/>
      <c r="K19" s="31"/>
      <c r="L19" s="31"/>
      <c r="M19" s="31"/>
      <c r="N19" s="31"/>
      <c r="O19" s="32"/>
    </row>
    <row r="20" spans="2:15" x14ac:dyDescent="0.35">
      <c r="B20" s="41" t="s">
        <v>14</v>
      </c>
      <c r="C20" s="42"/>
      <c r="D20" s="42"/>
      <c r="E20" s="43"/>
      <c r="F20" s="30"/>
      <c r="G20" s="31"/>
      <c r="H20" s="31"/>
      <c r="I20" s="31"/>
      <c r="J20" s="31"/>
      <c r="K20" s="31"/>
      <c r="L20" s="31"/>
      <c r="M20" s="31"/>
      <c r="N20" s="31"/>
      <c r="O20" s="32"/>
    </row>
    <row r="21" spans="2:15" x14ac:dyDescent="0.35">
      <c r="B21" s="41" t="s">
        <v>0</v>
      </c>
      <c r="C21" s="42"/>
      <c r="D21" s="42"/>
      <c r="E21" s="43"/>
      <c r="F21" s="30"/>
      <c r="G21" s="31"/>
      <c r="H21" s="31"/>
      <c r="I21" s="31"/>
      <c r="J21" s="31"/>
      <c r="K21" s="31"/>
      <c r="L21" s="31"/>
      <c r="M21" s="31"/>
      <c r="N21" s="31"/>
      <c r="O21" s="32"/>
    </row>
    <row r="22" spans="2:15" x14ac:dyDescent="0.35">
      <c r="B22" s="41" t="s">
        <v>15</v>
      </c>
      <c r="C22" s="42"/>
      <c r="D22" s="42"/>
      <c r="E22" s="43"/>
      <c r="F22" s="30"/>
      <c r="G22" s="31"/>
      <c r="H22" s="31"/>
      <c r="I22" s="31"/>
      <c r="J22" s="31"/>
      <c r="K22" s="31"/>
      <c r="L22" s="31"/>
      <c r="M22" s="31"/>
      <c r="N22" s="31"/>
      <c r="O22" s="32"/>
    </row>
    <row r="25" spans="2:15" x14ac:dyDescent="0.35">
      <c r="B25" s="40" t="s">
        <v>16</v>
      </c>
      <c r="C25" s="40"/>
      <c r="D25" s="40"/>
      <c r="E25" s="40"/>
      <c r="F25" s="40"/>
      <c r="G25" s="40"/>
      <c r="K25" s="44"/>
      <c r="L25" s="44"/>
      <c r="M25" s="44"/>
      <c r="N25" s="44"/>
    </row>
    <row r="27" spans="2:15" x14ac:dyDescent="0.35">
      <c r="C27" s="52" t="s">
        <v>136</v>
      </c>
      <c r="D27" s="52"/>
      <c r="E27" s="52"/>
      <c r="F27" s="52"/>
      <c r="G27" s="52"/>
      <c r="H27" s="52"/>
      <c r="I27" s="52"/>
    </row>
    <row r="28" spans="2:15" x14ac:dyDescent="0.35">
      <c r="C28" s="40" t="s">
        <v>17</v>
      </c>
      <c r="D28" s="40"/>
      <c r="E28" s="40"/>
    </row>
    <row r="29" spans="2:15" x14ac:dyDescent="0.35">
      <c r="C29" s="40" t="s">
        <v>18</v>
      </c>
      <c r="D29" s="40"/>
      <c r="E29" s="40"/>
      <c r="F29" s="40"/>
      <c r="G29" s="40"/>
      <c r="H29" s="40"/>
      <c r="I29" s="40"/>
    </row>
    <row r="30" spans="2:15" x14ac:dyDescent="0.35">
      <c r="C30" s="40" t="s">
        <v>19</v>
      </c>
      <c r="D30" s="40"/>
      <c r="E30" s="40"/>
      <c r="F30" s="40"/>
      <c r="M30" s="12"/>
    </row>
    <row r="31" spans="2:15" x14ac:dyDescent="0.35">
      <c r="C31" s="40" t="s">
        <v>20</v>
      </c>
      <c r="D31" s="40"/>
      <c r="E31" s="40"/>
      <c r="M31" s="12"/>
    </row>
    <row r="32" spans="2:15" x14ac:dyDescent="0.35">
      <c r="C32" s="40" t="s">
        <v>24</v>
      </c>
      <c r="D32" s="40"/>
      <c r="E32" s="40"/>
      <c r="F32" s="40"/>
      <c r="G32" s="40"/>
      <c r="H32" s="40"/>
      <c r="I32" s="40"/>
    </row>
    <row r="35" spans="2:10" x14ac:dyDescent="0.35">
      <c r="B35" s="51" t="s">
        <v>21</v>
      </c>
      <c r="C35" s="51"/>
      <c r="D35" s="51"/>
    </row>
    <row r="38" spans="2:10" x14ac:dyDescent="0.35">
      <c r="B38" s="40" t="s">
        <v>23</v>
      </c>
      <c r="C38" s="40"/>
      <c r="D38" s="40"/>
      <c r="E38" s="40"/>
      <c r="F38" s="40"/>
      <c r="G38" s="40"/>
      <c r="H38" s="40"/>
      <c r="I38" s="40"/>
    </row>
    <row r="41" spans="2:10" x14ac:dyDescent="0.35">
      <c r="B41" s="40" t="s">
        <v>1</v>
      </c>
      <c r="C41" s="40"/>
      <c r="D41" s="40"/>
      <c r="E41" s="40"/>
      <c r="F41" s="40"/>
      <c r="G41" s="40"/>
      <c r="H41" s="40"/>
      <c r="I41" s="40"/>
      <c r="J41" s="40"/>
    </row>
    <row r="42" spans="2:10" x14ac:dyDescent="0.35">
      <c r="E42" s="28" t="s">
        <v>22</v>
      </c>
      <c r="F42" s="28"/>
      <c r="G42" s="28"/>
      <c r="H42" s="28"/>
    </row>
    <row r="43" spans="2:10" x14ac:dyDescent="0.35">
      <c r="H43" s="3"/>
      <c r="I43" s="3"/>
    </row>
    <row r="44" spans="2:10" x14ac:dyDescent="0.35">
      <c r="H44" s="8"/>
      <c r="I44" s="8"/>
    </row>
    <row r="45" spans="2:10" x14ac:dyDescent="0.35">
      <c r="H45" s="29"/>
      <c r="I45" s="29"/>
    </row>
  </sheetData>
  <mergeCells count="38">
    <mergeCell ref="B41:J41"/>
    <mergeCell ref="C31:E31"/>
    <mergeCell ref="C32:I32"/>
    <mergeCell ref="B25:G25"/>
    <mergeCell ref="B35:D35"/>
    <mergeCell ref="C27:I27"/>
    <mergeCell ref="K5:L5"/>
    <mergeCell ref="K6:L6"/>
    <mergeCell ref="F21:O21"/>
    <mergeCell ref="B21:E21"/>
    <mergeCell ref="B38:I38"/>
    <mergeCell ref="B15:E15"/>
    <mergeCell ref="B16:E16"/>
    <mergeCell ref="B17:E17"/>
    <mergeCell ref="B18:E18"/>
    <mergeCell ref="B2:C2"/>
    <mergeCell ref="B3:D3"/>
    <mergeCell ref="F15:O15"/>
    <mergeCell ref="F17:O17"/>
    <mergeCell ref="F18:O18"/>
    <mergeCell ref="J16:O16"/>
    <mergeCell ref="F16:I16"/>
    <mergeCell ref="E42:H42"/>
    <mergeCell ref="H45:I45"/>
    <mergeCell ref="I13:L13"/>
    <mergeCell ref="M5:O6"/>
    <mergeCell ref="G10:J10"/>
    <mergeCell ref="F19:O19"/>
    <mergeCell ref="F20:O20"/>
    <mergeCell ref="F22:O22"/>
    <mergeCell ref="C28:E28"/>
    <mergeCell ref="C29:I29"/>
    <mergeCell ref="C30:F30"/>
    <mergeCell ref="B19:E19"/>
    <mergeCell ref="B20:E20"/>
    <mergeCell ref="B22:E22"/>
    <mergeCell ref="K25:N25"/>
    <mergeCell ref="B13:H13"/>
  </mergeCells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96D51-8C25-4A91-81A9-1B61AF4046C9}">
  <sheetPr>
    <pageSetUpPr fitToPage="1"/>
  </sheetPr>
  <dimension ref="B2:M29"/>
  <sheetViews>
    <sheetView showGridLines="0" zoomScale="70" zoomScaleNormal="70" workbookViewId="0">
      <selection activeCell="L2" sqref="L2:M2"/>
    </sheetView>
  </sheetViews>
  <sheetFormatPr defaultRowHeight="14.5" x14ac:dyDescent="0.35"/>
  <cols>
    <col min="1" max="1" width="3.1796875" customWidth="1"/>
    <col min="2" max="2" width="4" customWidth="1"/>
    <col min="3" max="3" width="2.1796875" customWidth="1"/>
    <col min="7" max="7" width="6.81640625" customWidth="1"/>
    <col min="8" max="8" width="11.90625" customWidth="1"/>
    <col min="11" max="11" width="5.1796875" customWidth="1"/>
    <col min="13" max="13" width="6.81640625" customWidth="1"/>
  </cols>
  <sheetData>
    <row r="2" spans="2:13" ht="15" customHeight="1" x14ac:dyDescent="0.35">
      <c r="G2" s="53" t="s">
        <v>25</v>
      </c>
      <c r="H2" s="29"/>
      <c r="L2" s="56" t="s">
        <v>137</v>
      </c>
      <c r="M2" s="57"/>
    </row>
    <row r="8" spans="2:13" x14ac:dyDescent="0.35">
      <c r="L8" s="54" t="s">
        <v>26</v>
      </c>
      <c r="M8" s="55"/>
    </row>
    <row r="9" spans="2:13" x14ac:dyDescent="0.35">
      <c r="B9" s="58" t="s">
        <v>130</v>
      </c>
      <c r="C9" s="58"/>
      <c r="D9" s="58"/>
      <c r="E9" s="58"/>
      <c r="F9" s="58"/>
      <c r="G9" s="28"/>
      <c r="L9" s="30"/>
      <c r="M9" s="32"/>
    </row>
    <row r="11" spans="2:13" x14ac:dyDescent="0.35">
      <c r="B11" s="58" t="s">
        <v>131</v>
      </c>
      <c r="C11" s="58"/>
      <c r="D11" s="58"/>
      <c r="E11" s="58"/>
      <c r="F11" s="58"/>
      <c r="G11" s="28"/>
      <c r="L11" s="30"/>
      <c r="M11" s="32"/>
    </row>
    <row r="13" spans="2:13" x14ac:dyDescent="0.35">
      <c r="B13" s="58" t="s">
        <v>27</v>
      </c>
      <c r="C13" s="58"/>
      <c r="D13" s="58"/>
      <c r="E13" s="58"/>
      <c r="F13" s="58"/>
      <c r="G13" s="58"/>
      <c r="H13" s="58"/>
      <c r="I13" s="58"/>
      <c r="J13" s="28"/>
      <c r="L13" s="30"/>
      <c r="M13" s="32"/>
    </row>
    <row r="16" spans="2:13" x14ac:dyDescent="0.35">
      <c r="B16" s="58" t="s">
        <v>28</v>
      </c>
      <c r="C16" s="58"/>
      <c r="D16" s="58"/>
      <c r="E16" s="58"/>
      <c r="F16" s="28"/>
    </row>
    <row r="19" spans="4:13" x14ac:dyDescent="0.35">
      <c r="E19" s="51" t="s">
        <v>58</v>
      </c>
      <c r="F19" s="40"/>
      <c r="G19" s="40"/>
      <c r="H19" s="40"/>
      <c r="L19" s="54" t="s">
        <v>2</v>
      </c>
      <c r="M19" s="55"/>
    </row>
    <row r="20" spans="4:13" x14ac:dyDescent="0.35">
      <c r="D20" s="41" t="s">
        <v>30</v>
      </c>
      <c r="E20" s="42"/>
      <c r="F20" s="61"/>
      <c r="G20" s="61"/>
      <c r="H20" s="59" t="s">
        <v>32</v>
      </c>
      <c r="I20" s="60"/>
      <c r="J20" s="30"/>
      <c r="K20" s="32"/>
      <c r="L20" s="62"/>
      <c r="M20" s="63"/>
    </row>
    <row r="21" spans="4:13" x14ac:dyDescent="0.35">
      <c r="D21" s="41" t="s">
        <v>30</v>
      </c>
      <c r="E21" s="42"/>
      <c r="F21" s="42"/>
      <c r="G21" s="42"/>
      <c r="H21" s="42"/>
      <c r="I21" s="42"/>
      <c r="J21" s="42"/>
      <c r="K21" s="43"/>
      <c r="L21" s="30"/>
      <c r="M21" s="32"/>
    </row>
    <row r="22" spans="4:13" x14ac:dyDescent="0.35">
      <c r="D22" s="41" t="s">
        <v>31</v>
      </c>
      <c r="E22" s="42"/>
      <c r="F22" s="61"/>
      <c r="G22" s="61"/>
      <c r="H22" s="59" t="s">
        <v>32</v>
      </c>
      <c r="I22" s="60"/>
      <c r="J22" s="30"/>
      <c r="K22" s="32"/>
      <c r="L22" s="62"/>
      <c r="M22" s="63"/>
    </row>
    <row r="23" spans="4:13" x14ac:dyDescent="0.35">
      <c r="D23" s="41" t="s">
        <v>31</v>
      </c>
      <c r="E23" s="42"/>
      <c r="F23" s="42"/>
      <c r="G23" s="42"/>
      <c r="H23" s="42"/>
      <c r="I23" s="42"/>
      <c r="J23" s="42"/>
      <c r="K23" s="43"/>
      <c r="L23" s="30"/>
      <c r="M23" s="32"/>
    </row>
    <row r="24" spans="4:13" x14ac:dyDescent="0.35">
      <c r="D24" s="41" t="s">
        <v>33</v>
      </c>
      <c r="E24" s="42"/>
      <c r="F24" s="42"/>
      <c r="G24" s="42"/>
      <c r="H24" s="42"/>
      <c r="I24" s="42"/>
      <c r="J24" s="42"/>
      <c r="K24" s="43"/>
      <c r="L24" s="30"/>
      <c r="M24" s="32"/>
    </row>
    <row r="25" spans="4:13" x14ac:dyDescent="0.35">
      <c r="D25" s="41" t="s">
        <v>34</v>
      </c>
      <c r="E25" s="42"/>
      <c r="F25" s="42"/>
      <c r="G25" s="42"/>
      <c r="H25" s="42"/>
      <c r="I25" s="42"/>
      <c r="J25" s="42"/>
      <c r="K25" s="43"/>
      <c r="L25" s="30"/>
      <c r="M25" s="32"/>
    </row>
    <row r="26" spans="4:13" x14ac:dyDescent="0.35">
      <c r="D26" s="65" t="s">
        <v>35</v>
      </c>
      <c r="E26" s="42"/>
      <c r="F26" s="42"/>
      <c r="G26" s="42"/>
      <c r="H26" s="42"/>
      <c r="I26" s="42"/>
      <c r="J26" s="42"/>
      <c r="K26" s="43"/>
      <c r="L26" s="66">
        <f>(L21+L23+L24+L25)</f>
        <v>0</v>
      </c>
      <c r="M26" s="67"/>
    </row>
    <row r="29" spans="4:13" x14ac:dyDescent="0.35">
      <c r="G29" s="64"/>
      <c r="H29" s="64"/>
    </row>
  </sheetData>
  <mergeCells count="33">
    <mergeCell ref="D22:E22"/>
    <mergeCell ref="F22:G22"/>
    <mergeCell ref="H22:I22"/>
    <mergeCell ref="J22:K22"/>
    <mergeCell ref="L22:M22"/>
    <mergeCell ref="G29:H29"/>
    <mergeCell ref="L24:M24"/>
    <mergeCell ref="L25:M25"/>
    <mergeCell ref="D23:K23"/>
    <mergeCell ref="D24:K24"/>
    <mergeCell ref="D25:K25"/>
    <mergeCell ref="D26:K26"/>
    <mergeCell ref="L26:M26"/>
    <mergeCell ref="L23:M23"/>
    <mergeCell ref="L21:M21"/>
    <mergeCell ref="L11:M11"/>
    <mergeCell ref="L13:M13"/>
    <mergeCell ref="E19:H19"/>
    <mergeCell ref="L19:M19"/>
    <mergeCell ref="H20:I20"/>
    <mergeCell ref="D20:E20"/>
    <mergeCell ref="F20:G20"/>
    <mergeCell ref="J20:K20"/>
    <mergeCell ref="L20:M20"/>
    <mergeCell ref="B11:G11"/>
    <mergeCell ref="B13:J13"/>
    <mergeCell ref="B16:F16"/>
    <mergeCell ref="D21:K21"/>
    <mergeCell ref="G2:H2"/>
    <mergeCell ref="L8:M8"/>
    <mergeCell ref="L9:M9"/>
    <mergeCell ref="L2:M2"/>
    <mergeCell ref="B9:G9"/>
  </mergeCells>
  <pageMargins left="0.7" right="0.7" top="0.75" bottom="0.75" header="0.3" footer="0.3"/>
  <pageSetup paperSize="9" scale="9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29D4F-2D93-4278-BB95-6CFF4D6AFF34}">
  <sheetPr>
    <pageSetUpPr fitToPage="1"/>
  </sheetPr>
  <dimension ref="B2:L31"/>
  <sheetViews>
    <sheetView showGridLines="0" zoomScale="80" zoomScaleNormal="80" workbookViewId="0">
      <selection activeCell="E26" sqref="E26"/>
    </sheetView>
  </sheetViews>
  <sheetFormatPr defaultRowHeight="14.5" x14ac:dyDescent="0.35"/>
  <cols>
    <col min="1" max="1" width="3.1796875" customWidth="1"/>
    <col min="6" max="6" width="4.1796875" customWidth="1"/>
    <col min="7" max="7" width="5.90625" customWidth="1"/>
    <col min="9" max="9" width="6.81640625" customWidth="1"/>
    <col min="12" max="12" width="6.1796875" customWidth="1"/>
  </cols>
  <sheetData>
    <row r="2" spans="2:12" ht="15.5" x14ac:dyDescent="0.35">
      <c r="B2" s="68" t="s">
        <v>36</v>
      </c>
      <c r="C2" s="68"/>
      <c r="K2" s="56" t="s">
        <v>138</v>
      </c>
      <c r="L2" s="56"/>
    </row>
    <row r="4" spans="2:12" x14ac:dyDescent="0.35">
      <c r="G4" s="58" t="s">
        <v>58</v>
      </c>
      <c r="H4" s="58"/>
      <c r="I4" s="58"/>
      <c r="J4" s="58"/>
      <c r="K4" s="28"/>
    </row>
    <row r="5" spans="2:12" x14ac:dyDescent="0.35">
      <c r="B5" s="51" t="s">
        <v>37</v>
      </c>
      <c r="C5" s="51"/>
      <c r="D5" s="51"/>
      <c r="G5" s="69" t="s">
        <v>2</v>
      </c>
      <c r="H5" s="70"/>
      <c r="I5" s="71"/>
    </row>
    <row r="6" spans="2:12" x14ac:dyDescent="0.35">
      <c r="B6" s="40" t="s">
        <v>38</v>
      </c>
      <c r="C6" s="40"/>
    </row>
    <row r="7" spans="2:12" x14ac:dyDescent="0.35">
      <c r="C7" s="19" t="s">
        <v>127</v>
      </c>
      <c r="D7" s="19"/>
      <c r="G7" s="30"/>
      <c r="H7" s="31"/>
      <c r="I7" s="32"/>
    </row>
    <row r="8" spans="2:12" x14ac:dyDescent="0.35">
      <c r="C8" s="19" t="s">
        <v>128</v>
      </c>
      <c r="D8" s="19"/>
      <c r="G8" s="30"/>
      <c r="H8" s="31"/>
      <c r="I8" s="32"/>
      <c r="J8" s="66">
        <f>SUM(G7:I8)</f>
        <v>0</v>
      </c>
      <c r="K8" s="72"/>
      <c r="L8" s="67"/>
    </row>
    <row r="9" spans="2:12" x14ac:dyDescent="0.35">
      <c r="B9" s="40" t="s">
        <v>39</v>
      </c>
      <c r="C9" s="40"/>
      <c r="D9" s="40"/>
      <c r="J9" s="30"/>
      <c r="K9" s="31"/>
      <c r="L9" s="32"/>
    </row>
    <row r="10" spans="2:12" x14ac:dyDescent="0.35">
      <c r="B10" s="40" t="s">
        <v>40</v>
      </c>
      <c r="C10" s="40"/>
      <c r="D10" s="40"/>
      <c r="J10" s="30"/>
      <c r="K10" s="31"/>
      <c r="L10" s="32"/>
    </row>
    <row r="11" spans="2:12" x14ac:dyDescent="0.35">
      <c r="B11" s="40" t="s">
        <v>41</v>
      </c>
      <c r="C11" s="40"/>
    </row>
    <row r="12" spans="2:12" x14ac:dyDescent="0.35">
      <c r="C12" s="40" t="s">
        <v>42</v>
      </c>
      <c r="D12" s="40"/>
      <c r="E12" s="40"/>
      <c r="G12" s="30"/>
      <c r="H12" s="31"/>
      <c r="I12" s="32"/>
    </row>
    <row r="13" spans="2:12" x14ac:dyDescent="0.35">
      <c r="C13" s="40" t="s">
        <v>33</v>
      </c>
      <c r="D13" s="40"/>
      <c r="G13" s="30"/>
      <c r="H13" s="31"/>
      <c r="I13" s="32"/>
    </row>
    <row r="14" spans="2:12" x14ac:dyDescent="0.35">
      <c r="C14" s="40" t="s">
        <v>43</v>
      </c>
      <c r="D14" s="40"/>
      <c r="E14" s="40"/>
      <c r="G14" s="30"/>
      <c r="H14" s="31"/>
      <c r="I14" s="32"/>
      <c r="J14" s="66">
        <f>SUM(G12:I14)</f>
        <v>0</v>
      </c>
      <c r="K14" s="72"/>
      <c r="L14" s="67"/>
    </row>
    <row r="15" spans="2:12" x14ac:dyDescent="0.35">
      <c r="B15" s="40" t="s">
        <v>44</v>
      </c>
      <c r="C15" s="40"/>
      <c r="D15" s="40"/>
      <c r="E15" s="40"/>
      <c r="J15" s="30"/>
      <c r="K15" s="31"/>
      <c r="L15" s="32"/>
    </row>
    <row r="16" spans="2:12" x14ac:dyDescent="0.35">
      <c r="B16" s="40" t="s">
        <v>45</v>
      </c>
      <c r="C16" s="40"/>
      <c r="J16" s="30"/>
      <c r="K16" s="31"/>
      <c r="L16" s="32"/>
    </row>
    <row r="17" spans="2:12" x14ac:dyDescent="0.35">
      <c r="B17" s="40" t="s">
        <v>46</v>
      </c>
      <c r="C17" s="40"/>
      <c r="D17" s="40"/>
      <c r="J17" s="30"/>
      <c r="K17" s="31"/>
      <c r="L17" s="32"/>
    </row>
    <row r="18" spans="2:12" x14ac:dyDescent="0.35">
      <c r="B18" s="40" t="s">
        <v>47</v>
      </c>
      <c r="C18" s="40"/>
      <c r="D18" s="40"/>
      <c r="E18" s="40"/>
      <c r="J18" s="30"/>
      <c r="K18" s="31"/>
      <c r="L18" s="32"/>
    </row>
    <row r="19" spans="2:12" x14ac:dyDescent="0.35">
      <c r="B19" s="73" t="s">
        <v>48</v>
      </c>
      <c r="C19" s="73"/>
      <c r="D19" s="73"/>
      <c r="J19" s="66">
        <f>J8+J9+J10+J14+J15+J16+J17+J18</f>
        <v>0</v>
      </c>
      <c r="K19" s="72"/>
      <c r="L19" s="67"/>
    </row>
    <row r="21" spans="2:12" x14ac:dyDescent="0.35">
      <c r="B21" s="51" t="s">
        <v>49</v>
      </c>
      <c r="C21" s="51"/>
      <c r="D21" s="51"/>
      <c r="E21" s="51"/>
    </row>
    <row r="22" spans="2:12" x14ac:dyDescent="0.35">
      <c r="B22" s="40" t="s">
        <v>50</v>
      </c>
      <c r="C22" s="40"/>
      <c r="J22" s="30"/>
      <c r="K22" s="31"/>
      <c r="L22" s="32"/>
    </row>
    <row r="23" spans="2:12" x14ac:dyDescent="0.35">
      <c r="B23" s="40" t="s">
        <v>51</v>
      </c>
      <c r="C23" s="40"/>
      <c r="J23" s="30"/>
      <c r="K23" s="31"/>
      <c r="L23" s="32"/>
    </row>
    <row r="24" spans="2:12" x14ac:dyDescent="0.35">
      <c r="B24" s="73" t="s">
        <v>52</v>
      </c>
      <c r="C24" s="73"/>
      <c r="D24" s="73"/>
      <c r="E24" s="73"/>
      <c r="F24" s="73"/>
      <c r="J24" s="66">
        <f>SUM(J22:L23)</f>
        <v>0</v>
      </c>
      <c r="K24" s="72"/>
      <c r="L24" s="67"/>
    </row>
    <row r="25" spans="2:12" x14ac:dyDescent="0.35">
      <c r="B25" s="40" t="s">
        <v>53</v>
      </c>
      <c r="C25" s="40"/>
      <c r="J25" s="66">
        <f>J26+J27</f>
        <v>0</v>
      </c>
      <c r="K25" s="72"/>
      <c r="L25" s="67"/>
    </row>
    <row r="26" spans="2:12" s="18" customFormat="1" x14ac:dyDescent="0.35">
      <c r="C26" s="25" t="s">
        <v>54</v>
      </c>
      <c r="J26" s="30"/>
      <c r="K26" s="31"/>
      <c r="L26" s="32"/>
    </row>
    <row r="27" spans="2:12" x14ac:dyDescent="0.35">
      <c r="C27" s="26" t="s">
        <v>55</v>
      </c>
      <c r="D27" s="13"/>
      <c r="E27" s="13"/>
      <c r="F27" s="13"/>
      <c r="J27" s="30"/>
      <c r="K27" s="31"/>
      <c r="L27" s="32"/>
    </row>
    <row r="28" spans="2:12" x14ac:dyDescent="0.35">
      <c r="B28" s="51" t="s">
        <v>56</v>
      </c>
      <c r="C28" s="40"/>
      <c r="D28" s="40"/>
      <c r="J28" s="66">
        <f>J19+J24+J25</f>
        <v>0</v>
      </c>
      <c r="K28" s="72"/>
      <c r="L28" s="67"/>
    </row>
    <row r="31" spans="2:12" x14ac:dyDescent="0.35">
      <c r="G31" s="11"/>
    </row>
  </sheetData>
  <mergeCells count="44">
    <mergeCell ref="B28:D28"/>
    <mergeCell ref="J22:L22"/>
    <mergeCell ref="J23:L23"/>
    <mergeCell ref="J24:L24"/>
    <mergeCell ref="J26:L26"/>
    <mergeCell ref="J25:L25"/>
    <mergeCell ref="B21:E21"/>
    <mergeCell ref="B22:C22"/>
    <mergeCell ref="B23:C23"/>
    <mergeCell ref="B24:F24"/>
    <mergeCell ref="B25:C25"/>
    <mergeCell ref="J16:L16"/>
    <mergeCell ref="J17:L17"/>
    <mergeCell ref="J18:L18"/>
    <mergeCell ref="J27:L27"/>
    <mergeCell ref="J28:L28"/>
    <mergeCell ref="G7:I7"/>
    <mergeCell ref="G8:I8"/>
    <mergeCell ref="J9:L9"/>
    <mergeCell ref="J10:L10"/>
    <mergeCell ref="G12:I12"/>
    <mergeCell ref="J8:L8"/>
    <mergeCell ref="B17:D17"/>
    <mergeCell ref="B9:D9"/>
    <mergeCell ref="B10:D10"/>
    <mergeCell ref="B11:C11"/>
    <mergeCell ref="J19:L19"/>
    <mergeCell ref="B18:E18"/>
    <mergeCell ref="B19:D19"/>
    <mergeCell ref="G13:I13"/>
    <mergeCell ref="G14:I14"/>
    <mergeCell ref="C12:E12"/>
    <mergeCell ref="C13:D13"/>
    <mergeCell ref="C14:E14"/>
    <mergeCell ref="B16:C16"/>
    <mergeCell ref="B15:E15"/>
    <mergeCell ref="J14:L14"/>
    <mergeCell ref="J15:L15"/>
    <mergeCell ref="B6:C6"/>
    <mergeCell ref="B2:C2"/>
    <mergeCell ref="K2:L2"/>
    <mergeCell ref="B5:D5"/>
    <mergeCell ref="G5:I5"/>
    <mergeCell ref="G4:K4"/>
  </mergeCells>
  <pageMargins left="0.7" right="0.7" top="0.75" bottom="0.75" header="0.3" footer="0.3"/>
  <pageSetup paperSize="9" scale="9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3DB0-98A0-48A2-8CD4-B1978288C665}">
  <sheetPr>
    <pageSetUpPr fitToPage="1"/>
  </sheetPr>
  <dimension ref="B2:O58"/>
  <sheetViews>
    <sheetView showGridLines="0" topLeftCell="A34" zoomScale="80" zoomScaleNormal="80" workbookViewId="0">
      <selection activeCell="B51" sqref="B51"/>
    </sheetView>
  </sheetViews>
  <sheetFormatPr defaultRowHeight="14.5" x14ac:dyDescent="0.35"/>
  <cols>
    <col min="1" max="1" width="4.90625" customWidth="1"/>
    <col min="2" max="2" width="4.453125" customWidth="1"/>
    <col min="3" max="3" width="4.81640625" customWidth="1"/>
    <col min="6" max="6" width="18.90625" customWidth="1"/>
    <col min="7" max="7" width="5.54296875" customWidth="1"/>
    <col min="8" max="8" width="4.08984375" customWidth="1"/>
    <col min="9" max="9" width="3.08984375" customWidth="1"/>
    <col min="10" max="10" width="5.6328125" customWidth="1"/>
    <col min="11" max="11" width="2.54296875" customWidth="1"/>
    <col min="12" max="12" width="3.54296875" customWidth="1"/>
    <col min="13" max="13" width="3.90625" customWidth="1"/>
    <col min="14" max="14" width="4.81640625" customWidth="1"/>
    <col min="15" max="15" width="2.453125" customWidth="1"/>
  </cols>
  <sheetData>
    <row r="2" spans="2:15" ht="15.5" x14ac:dyDescent="0.35">
      <c r="B2" s="68" t="s">
        <v>57</v>
      </c>
      <c r="C2" s="68"/>
      <c r="L2" s="79" t="s">
        <v>139</v>
      </c>
      <c r="M2" s="79"/>
      <c r="N2" s="80"/>
    </row>
    <row r="4" spans="2:15" x14ac:dyDescent="0.35">
      <c r="G4" s="1" t="s">
        <v>58</v>
      </c>
    </row>
    <row r="5" spans="2:15" ht="15.5" x14ac:dyDescent="0.35">
      <c r="B5" s="68" t="s">
        <v>59</v>
      </c>
      <c r="C5" s="68"/>
      <c r="D5" s="68"/>
      <c r="G5" s="54" t="s">
        <v>2</v>
      </c>
      <c r="H5" s="77"/>
      <c r="I5" s="55"/>
    </row>
    <row r="6" spans="2:15" x14ac:dyDescent="0.35">
      <c r="M6" s="10"/>
      <c r="N6" s="10"/>
      <c r="O6" s="10"/>
    </row>
    <row r="7" spans="2:15" x14ac:dyDescent="0.35">
      <c r="B7" s="40" t="s">
        <v>60</v>
      </c>
      <c r="C7" s="40"/>
      <c r="D7" s="40"/>
      <c r="E7" s="40"/>
      <c r="M7" s="30"/>
      <c r="N7" s="31"/>
      <c r="O7" s="32"/>
    </row>
    <row r="8" spans="2:15" x14ac:dyDescent="0.35">
      <c r="B8" s="40" t="s">
        <v>61</v>
      </c>
      <c r="C8" s="40"/>
      <c r="D8" s="40"/>
    </row>
    <row r="9" spans="2:15" x14ac:dyDescent="0.35">
      <c r="C9" s="40" t="s">
        <v>62</v>
      </c>
      <c r="D9" s="40"/>
      <c r="E9" s="40"/>
    </row>
    <row r="10" spans="2:15" x14ac:dyDescent="0.35">
      <c r="D10" s="40" t="s">
        <v>63</v>
      </c>
      <c r="E10" s="40"/>
      <c r="F10" s="40"/>
      <c r="G10" s="30"/>
      <c r="H10" s="31"/>
      <c r="I10" s="32"/>
    </row>
    <row r="11" spans="2:15" x14ac:dyDescent="0.35">
      <c r="D11" s="40" t="s">
        <v>64</v>
      </c>
      <c r="E11" s="40"/>
      <c r="F11" s="40"/>
      <c r="G11" s="30"/>
      <c r="H11" s="31"/>
      <c r="I11" s="32"/>
      <c r="J11" s="66">
        <f>SUM(G10:I11)</f>
        <v>0</v>
      </c>
      <c r="K11" s="72"/>
      <c r="L11" s="67"/>
    </row>
    <row r="12" spans="2:15" x14ac:dyDescent="0.35">
      <c r="C12" s="40" t="s">
        <v>65</v>
      </c>
      <c r="D12" s="40"/>
      <c r="E12" s="40"/>
    </row>
    <row r="13" spans="2:15" x14ac:dyDescent="0.35">
      <c r="D13" s="40" t="s">
        <v>66</v>
      </c>
      <c r="E13" s="40"/>
      <c r="F13" s="40"/>
      <c r="G13" s="4"/>
      <c r="H13" s="5"/>
      <c r="I13" s="6"/>
    </row>
    <row r="14" spans="2:15" x14ac:dyDescent="0.35">
      <c r="D14" s="40" t="s">
        <v>67</v>
      </c>
      <c r="E14" s="40"/>
      <c r="F14" s="40"/>
      <c r="G14" s="30"/>
      <c r="H14" s="31"/>
      <c r="I14" s="32"/>
    </row>
    <row r="15" spans="2:15" s="17" customFormat="1" x14ac:dyDescent="0.35">
      <c r="D15" s="27" t="s">
        <v>132</v>
      </c>
      <c r="G15" s="14"/>
      <c r="H15" s="15"/>
      <c r="I15" s="16"/>
    </row>
    <row r="16" spans="2:15" x14ac:dyDescent="0.35">
      <c r="D16" s="40" t="s">
        <v>68</v>
      </c>
      <c r="E16" s="40"/>
      <c r="F16" s="40"/>
      <c r="G16" s="30"/>
      <c r="H16" s="31"/>
      <c r="I16" s="32"/>
    </row>
    <row r="17" spans="2:15" x14ac:dyDescent="0.35">
      <c r="D17" s="40" t="s">
        <v>69</v>
      </c>
      <c r="E17" s="40"/>
      <c r="G17" s="30"/>
      <c r="H17" s="31"/>
      <c r="I17" s="32"/>
    </row>
    <row r="18" spans="2:15" x14ac:dyDescent="0.35">
      <c r="D18" s="40" t="s">
        <v>70</v>
      </c>
      <c r="E18" s="40"/>
      <c r="G18" s="30"/>
      <c r="H18" s="31"/>
      <c r="I18" s="32"/>
    </row>
    <row r="19" spans="2:15" x14ac:dyDescent="0.35">
      <c r="D19" s="40" t="s">
        <v>65</v>
      </c>
      <c r="E19" s="40"/>
      <c r="G19" s="30"/>
      <c r="H19" s="31"/>
      <c r="I19" s="32"/>
      <c r="J19" s="66">
        <f>SUM(G13:I19)</f>
        <v>0</v>
      </c>
      <c r="K19" s="72"/>
      <c r="L19" s="67"/>
      <c r="M19" s="66">
        <f>J11+J19</f>
        <v>0</v>
      </c>
      <c r="N19" s="72"/>
      <c r="O19" s="67"/>
    </row>
    <row r="20" spans="2:15" s="17" customFormat="1" x14ac:dyDescent="0.35">
      <c r="B20" s="25" t="s">
        <v>133</v>
      </c>
      <c r="M20" s="30"/>
      <c r="N20" s="31"/>
      <c r="O20" s="32"/>
    </row>
    <row r="21" spans="2:15" x14ac:dyDescent="0.35">
      <c r="B21" s="40" t="s">
        <v>71</v>
      </c>
      <c r="C21" s="40"/>
      <c r="M21" s="30"/>
      <c r="N21" s="31"/>
      <c r="O21" s="32"/>
    </row>
    <row r="22" spans="2:15" x14ac:dyDescent="0.35">
      <c r="B22" s="40" t="s">
        <v>72</v>
      </c>
      <c r="C22" s="40"/>
      <c r="D22" s="40"/>
    </row>
    <row r="23" spans="2:15" x14ac:dyDescent="0.35">
      <c r="C23" s="40" t="s">
        <v>73</v>
      </c>
      <c r="D23" s="40"/>
      <c r="E23" s="40"/>
    </row>
    <row r="24" spans="2:15" x14ac:dyDescent="0.35">
      <c r="D24" s="40" t="s">
        <v>74</v>
      </c>
      <c r="E24" s="40"/>
      <c r="G24" s="30"/>
      <c r="H24" s="31"/>
      <c r="I24" s="32"/>
    </row>
    <row r="25" spans="2:15" x14ac:dyDescent="0.35">
      <c r="D25" s="40" t="s">
        <v>75</v>
      </c>
      <c r="E25" s="40"/>
      <c r="F25" s="40"/>
      <c r="G25" s="30"/>
      <c r="H25" s="31"/>
      <c r="I25" s="32"/>
    </row>
    <row r="26" spans="2:15" x14ac:dyDescent="0.35">
      <c r="D26" s="40" t="s">
        <v>76</v>
      </c>
      <c r="E26" s="40"/>
      <c r="F26" s="40"/>
      <c r="G26" s="30"/>
      <c r="H26" s="31"/>
      <c r="I26" s="32"/>
      <c r="J26" s="66">
        <f>SUM(G24:I26)</f>
        <v>0</v>
      </c>
      <c r="K26" s="72"/>
      <c r="L26" s="67"/>
    </row>
    <row r="27" spans="2:15" x14ac:dyDescent="0.35">
      <c r="C27" s="40" t="s">
        <v>77</v>
      </c>
      <c r="D27" s="40"/>
      <c r="E27" s="40"/>
      <c r="J27" s="30"/>
      <c r="K27" s="31"/>
      <c r="L27" s="32"/>
    </row>
    <row r="28" spans="2:15" x14ac:dyDescent="0.35">
      <c r="C28" s="40" t="s">
        <v>72</v>
      </c>
      <c r="D28" s="40"/>
      <c r="J28" s="30"/>
      <c r="K28" s="31"/>
      <c r="L28" s="32"/>
      <c r="M28" s="66">
        <f>SUM(J27:L28)</f>
        <v>0</v>
      </c>
      <c r="N28" s="72"/>
      <c r="O28" s="67"/>
    </row>
    <row r="29" spans="2:15" x14ac:dyDescent="0.35">
      <c r="B29" s="40" t="s">
        <v>78</v>
      </c>
      <c r="C29" s="40"/>
      <c r="D29" s="40"/>
      <c r="M29" s="30"/>
      <c r="N29" s="31"/>
      <c r="O29" s="32"/>
    </row>
    <row r="30" spans="2:15" x14ac:dyDescent="0.35">
      <c r="B30" s="51" t="s">
        <v>79</v>
      </c>
      <c r="C30" s="51"/>
      <c r="D30" s="51"/>
      <c r="M30" s="66">
        <f>M7+M19+M21+M28+M29+M20</f>
        <v>0</v>
      </c>
      <c r="N30" s="72"/>
      <c r="O30" s="67"/>
    </row>
    <row r="33" spans="2:15" ht="15.5" x14ac:dyDescent="0.35">
      <c r="B33" s="68" t="s">
        <v>80</v>
      </c>
      <c r="C33" s="68"/>
      <c r="D33" s="68"/>
    </row>
    <row r="34" spans="2:15" ht="15.5" x14ac:dyDescent="0.35">
      <c r="B34" s="2"/>
      <c r="C34" s="2"/>
      <c r="D34" s="2"/>
    </row>
    <row r="35" spans="2:15" x14ac:dyDescent="0.35">
      <c r="B35" s="40" t="s">
        <v>81</v>
      </c>
      <c r="C35" s="40"/>
      <c r="D35" s="40"/>
    </row>
    <row r="36" spans="2:15" s="17" customFormat="1" x14ac:dyDescent="0.35">
      <c r="C36" s="25" t="s">
        <v>82</v>
      </c>
      <c r="J36" s="30"/>
      <c r="K36" s="31"/>
      <c r="L36" s="32"/>
    </row>
    <row r="37" spans="2:15" x14ac:dyDescent="0.35">
      <c r="C37" s="40" t="s">
        <v>83</v>
      </c>
      <c r="D37" s="40"/>
      <c r="J37" s="30"/>
      <c r="K37" s="31"/>
      <c r="L37" s="32"/>
    </row>
    <row r="38" spans="2:15" x14ac:dyDescent="0.35">
      <c r="C38" s="40" t="s">
        <v>84</v>
      </c>
      <c r="D38" s="40"/>
      <c r="J38" s="30"/>
      <c r="K38" s="31"/>
      <c r="L38" s="32"/>
    </row>
    <row r="39" spans="2:15" x14ac:dyDescent="0.35">
      <c r="C39" s="40" t="s">
        <v>85</v>
      </c>
      <c r="D39" s="40"/>
      <c r="J39" s="30"/>
      <c r="K39" s="31"/>
      <c r="L39" s="32"/>
    </row>
    <row r="40" spans="2:15" x14ac:dyDescent="0.35">
      <c r="C40" s="40" t="s">
        <v>86</v>
      </c>
      <c r="D40" s="40"/>
      <c r="J40" s="30"/>
      <c r="K40" s="31"/>
      <c r="L40" s="32"/>
    </row>
    <row r="41" spans="2:15" x14ac:dyDescent="0.35">
      <c r="C41" s="40" t="s">
        <v>87</v>
      </c>
      <c r="D41" s="40"/>
      <c r="J41" s="30"/>
      <c r="K41" s="31"/>
      <c r="L41" s="32"/>
    </row>
    <row r="42" spans="2:15" x14ac:dyDescent="0.35">
      <c r="C42" s="40" t="s">
        <v>88</v>
      </c>
      <c r="D42" s="40"/>
      <c r="E42" s="40"/>
      <c r="F42" s="40"/>
      <c r="J42" s="30"/>
      <c r="K42" s="31"/>
      <c r="L42" s="32"/>
    </row>
    <row r="43" spans="2:15" x14ac:dyDescent="0.35">
      <c r="C43" s="40" t="s">
        <v>56</v>
      </c>
      <c r="D43" s="40"/>
      <c r="E43" s="40"/>
      <c r="F43" s="40"/>
      <c r="J43" s="30"/>
      <c r="K43" s="31"/>
      <c r="L43" s="32"/>
      <c r="M43" s="66">
        <f>SUM(J36:L43)</f>
        <v>0</v>
      </c>
      <c r="N43" s="72"/>
      <c r="O43" s="67"/>
    </row>
    <row r="44" spans="2:15" x14ac:dyDescent="0.35">
      <c r="B44" s="40" t="s">
        <v>89</v>
      </c>
      <c r="C44" s="40"/>
      <c r="D44" s="40"/>
      <c r="E44" s="40"/>
    </row>
    <row r="45" spans="2:15" s="18" customFormat="1" x14ac:dyDescent="0.35">
      <c r="C45" s="25" t="s">
        <v>90</v>
      </c>
      <c r="J45" s="30"/>
      <c r="K45" s="31"/>
      <c r="L45" s="32"/>
    </row>
    <row r="46" spans="2:15" x14ac:dyDescent="0.35">
      <c r="C46" s="52" t="s">
        <v>140</v>
      </c>
      <c r="D46" s="52"/>
      <c r="E46" s="52"/>
      <c r="F46" s="52"/>
      <c r="J46" s="30"/>
      <c r="K46" s="31"/>
      <c r="L46" s="32"/>
      <c r="M46" s="66">
        <f>J45+J46</f>
        <v>0</v>
      </c>
      <c r="N46" s="72"/>
      <c r="O46" s="67"/>
    </row>
    <row r="47" spans="2:15" x14ac:dyDescent="0.35">
      <c r="B47" s="78" t="s">
        <v>141</v>
      </c>
      <c r="C47" s="78"/>
      <c r="D47" s="78"/>
      <c r="E47" s="78"/>
      <c r="F47" s="78"/>
    </row>
    <row r="48" spans="2:15" x14ac:dyDescent="0.35">
      <c r="C48" s="40" t="s">
        <v>91</v>
      </c>
      <c r="D48" s="40"/>
      <c r="E48" s="40"/>
      <c r="J48" s="30"/>
      <c r="K48" s="31"/>
      <c r="L48" s="32"/>
    </row>
    <row r="49" spans="2:15" x14ac:dyDescent="0.35">
      <c r="C49" s="40" t="s">
        <v>92</v>
      </c>
      <c r="D49" s="40"/>
      <c r="J49" s="30"/>
      <c r="K49" s="31"/>
      <c r="L49" s="32"/>
      <c r="M49" s="17"/>
      <c r="N49" s="17"/>
      <c r="O49" s="17"/>
    </row>
    <row r="50" spans="2:15" s="17" customFormat="1" x14ac:dyDescent="0.35">
      <c r="C50" s="25" t="s">
        <v>93</v>
      </c>
      <c r="J50" s="14"/>
      <c r="K50" s="15"/>
      <c r="L50" s="16"/>
      <c r="M50" s="74">
        <f>SUM(J48:L50)</f>
        <v>0</v>
      </c>
      <c r="N50" s="75"/>
      <c r="O50" s="76"/>
    </row>
    <row r="51" spans="2:15" s="17" customFormat="1" x14ac:dyDescent="0.35">
      <c r="B51" s="25" t="s">
        <v>134</v>
      </c>
      <c r="C51" s="20"/>
      <c r="M51" s="30"/>
      <c r="N51" s="31"/>
      <c r="O51" s="32"/>
    </row>
    <row r="52" spans="2:15" x14ac:dyDescent="0.35">
      <c r="B52" s="40" t="s">
        <v>94</v>
      </c>
      <c r="C52" s="40"/>
      <c r="D52" s="40"/>
      <c r="M52" s="30"/>
      <c r="N52" s="31"/>
      <c r="O52" s="32"/>
    </row>
    <row r="53" spans="2:15" x14ac:dyDescent="0.35">
      <c r="B53" s="40" t="s">
        <v>95</v>
      </c>
      <c r="C53" s="40"/>
      <c r="M53" s="30"/>
      <c r="N53" s="31"/>
      <c r="O53" s="32"/>
    </row>
    <row r="54" spans="2:15" x14ac:dyDescent="0.35">
      <c r="B54" s="40" t="s">
        <v>78</v>
      </c>
      <c r="C54" s="40"/>
      <c r="D54" s="40"/>
      <c r="M54" s="30"/>
      <c r="N54" s="31"/>
      <c r="O54" s="32"/>
    </row>
    <row r="55" spans="2:15" x14ac:dyDescent="0.35">
      <c r="B55" s="51" t="s">
        <v>96</v>
      </c>
      <c r="C55" s="51"/>
      <c r="D55" s="51"/>
      <c r="E55" s="51"/>
      <c r="M55" s="66">
        <f>M43+M46+M50+M52+M53+M54+M51</f>
        <v>0</v>
      </c>
      <c r="N55" s="72"/>
      <c r="O55" s="67"/>
    </row>
    <row r="58" spans="2:15" x14ac:dyDescent="0.35">
      <c r="H58" s="64"/>
      <c r="I58" s="64"/>
    </row>
  </sheetData>
  <mergeCells count="87">
    <mergeCell ref="H58:I58"/>
    <mergeCell ref="L2:N2"/>
    <mergeCell ref="C48:E48"/>
    <mergeCell ref="M52:O52"/>
    <mergeCell ref="M53:O53"/>
    <mergeCell ref="M54:O54"/>
    <mergeCell ref="M55:O55"/>
    <mergeCell ref="B55:E55"/>
    <mergeCell ref="J42:L42"/>
    <mergeCell ref="J43:L43"/>
    <mergeCell ref="M43:O43"/>
    <mergeCell ref="J46:L46"/>
    <mergeCell ref="J48:L48"/>
    <mergeCell ref="C46:F46"/>
    <mergeCell ref="C49:D49"/>
    <mergeCell ref="M46:O46"/>
    <mergeCell ref="J49:L49"/>
    <mergeCell ref="B52:D52"/>
    <mergeCell ref="B53:C53"/>
    <mergeCell ref="B54:D54"/>
    <mergeCell ref="C43:F43"/>
    <mergeCell ref="B44:E44"/>
    <mergeCell ref="B47:F47"/>
    <mergeCell ref="J45:L45"/>
    <mergeCell ref="M29:O29"/>
    <mergeCell ref="M30:O30"/>
    <mergeCell ref="C42:F42"/>
    <mergeCell ref="B35:D35"/>
    <mergeCell ref="C37:D37"/>
    <mergeCell ref="C38:D38"/>
    <mergeCell ref="C39:D39"/>
    <mergeCell ref="C40:D40"/>
    <mergeCell ref="C41:D41"/>
    <mergeCell ref="J37:L37"/>
    <mergeCell ref="J38:L38"/>
    <mergeCell ref="J39:L39"/>
    <mergeCell ref="J40:L40"/>
    <mergeCell ref="J41:L41"/>
    <mergeCell ref="J36:L36"/>
    <mergeCell ref="D26:F26"/>
    <mergeCell ref="C27:E27"/>
    <mergeCell ref="J19:L19"/>
    <mergeCell ref="J26:L26"/>
    <mergeCell ref="B33:D33"/>
    <mergeCell ref="C28:D28"/>
    <mergeCell ref="B29:D29"/>
    <mergeCell ref="B30:D30"/>
    <mergeCell ref="G24:I24"/>
    <mergeCell ref="G25:I25"/>
    <mergeCell ref="G26:I26"/>
    <mergeCell ref="J28:L28"/>
    <mergeCell ref="B21:C21"/>
    <mergeCell ref="B22:D22"/>
    <mergeCell ref="C23:E23"/>
    <mergeCell ref="D24:E24"/>
    <mergeCell ref="D25:F25"/>
    <mergeCell ref="D14:F14"/>
    <mergeCell ref="D16:F16"/>
    <mergeCell ref="D17:E17"/>
    <mergeCell ref="D18:E18"/>
    <mergeCell ref="D19:E19"/>
    <mergeCell ref="D13:F13"/>
    <mergeCell ref="G5:I5"/>
    <mergeCell ref="B2:C2"/>
    <mergeCell ref="B5:D5"/>
    <mergeCell ref="B7:E7"/>
    <mergeCell ref="C9:E9"/>
    <mergeCell ref="D10:F10"/>
    <mergeCell ref="D11:F11"/>
    <mergeCell ref="B8:D8"/>
    <mergeCell ref="C12:E12"/>
    <mergeCell ref="M50:O50"/>
    <mergeCell ref="M20:O20"/>
    <mergeCell ref="M51:O51"/>
    <mergeCell ref="M7:O7"/>
    <mergeCell ref="G10:I10"/>
    <mergeCell ref="G11:I11"/>
    <mergeCell ref="J11:L11"/>
    <mergeCell ref="G14:I14"/>
    <mergeCell ref="G16:I16"/>
    <mergeCell ref="G17:I17"/>
    <mergeCell ref="G18:I18"/>
    <mergeCell ref="G19:I19"/>
    <mergeCell ref="M19:O19"/>
    <mergeCell ref="M21:O21"/>
    <mergeCell ref="J27:L27"/>
    <mergeCell ref="M28:O28"/>
  </mergeCells>
  <pageMargins left="0.7" right="0.7" top="0.75" bottom="0.75" header="0.3" footer="0.3"/>
  <pageSetup paperSize="9" scale="9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B926B-DEE4-4210-BC0F-6C18E5A67360}">
  <sheetPr>
    <pageSetUpPr fitToPage="1"/>
  </sheetPr>
  <dimension ref="B2:M50"/>
  <sheetViews>
    <sheetView showGridLines="0" zoomScale="80" zoomScaleNormal="80" workbookViewId="0">
      <selection activeCell="B6" sqref="B6:I6"/>
    </sheetView>
  </sheetViews>
  <sheetFormatPr defaultRowHeight="14.5" x14ac:dyDescent="0.35"/>
  <cols>
    <col min="1" max="1" width="4.54296875" customWidth="1"/>
    <col min="7" max="7" width="2.54296875" customWidth="1"/>
    <col min="8" max="8" width="5.1796875" customWidth="1"/>
    <col min="9" max="9" width="5.453125" customWidth="1"/>
    <col min="10" max="10" width="4.54296875" customWidth="1"/>
    <col min="13" max="13" width="4.26953125" customWidth="1"/>
  </cols>
  <sheetData>
    <row r="2" spans="2:13" ht="15.5" x14ac:dyDescent="0.35">
      <c r="B2" s="68" t="s">
        <v>97</v>
      </c>
      <c r="C2" s="68"/>
      <c r="D2" s="68"/>
      <c r="E2" s="68"/>
      <c r="L2" s="56" t="s">
        <v>142</v>
      </c>
      <c r="M2" s="56"/>
    </row>
    <row r="5" spans="2:13" ht="15.5" x14ac:dyDescent="0.35">
      <c r="B5" s="68" t="s">
        <v>98</v>
      </c>
      <c r="C5" s="68"/>
      <c r="D5" s="68"/>
      <c r="E5" s="68"/>
      <c r="F5" s="68"/>
    </row>
    <row r="6" spans="2:13" ht="15.5" x14ac:dyDescent="0.35">
      <c r="B6" s="84" t="s">
        <v>126</v>
      </c>
      <c r="C6" s="84"/>
      <c r="D6" s="84"/>
      <c r="E6" s="84"/>
      <c r="F6" s="84"/>
      <c r="G6" s="52"/>
      <c r="H6" s="52"/>
      <c r="I6" s="52"/>
    </row>
    <row r="7" spans="2:13" x14ac:dyDescent="0.35">
      <c r="H7" s="58" t="s">
        <v>58</v>
      </c>
      <c r="I7" s="58"/>
      <c r="J7" s="58"/>
      <c r="K7" s="58"/>
      <c r="L7" s="28"/>
      <c r="M7" s="28"/>
    </row>
    <row r="8" spans="2:13" x14ac:dyDescent="0.35">
      <c r="B8" s="51" t="s">
        <v>39</v>
      </c>
      <c r="C8" s="51"/>
      <c r="D8" s="51"/>
      <c r="H8" s="69" t="s">
        <v>2</v>
      </c>
      <c r="I8" s="70"/>
      <c r="J8" s="71"/>
    </row>
    <row r="9" spans="2:13" x14ac:dyDescent="0.35">
      <c r="B9" s="40" t="s">
        <v>99</v>
      </c>
      <c r="C9" s="40"/>
      <c r="D9" s="40"/>
    </row>
    <row r="10" spans="2:13" x14ac:dyDescent="0.35">
      <c r="C10" s="40" t="s">
        <v>100</v>
      </c>
      <c r="D10" s="40"/>
      <c r="H10" s="30"/>
      <c r="I10" s="31"/>
      <c r="J10" s="32"/>
    </row>
    <row r="11" spans="2:13" x14ac:dyDescent="0.35">
      <c r="C11" s="40" t="s">
        <v>101</v>
      </c>
      <c r="D11" s="40"/>
      <c r="H11" s="30"/>
      <c r="I11" s="31"/>
      <c r="J11" s="32"/>
    </row>
    <row r="12" spans="2:13" x14ac:dyDescent="0.35">
      <c r="C12" s="40" t="s">
        <v>50</v>
      </c>
      <c r="D12" s="40"/>
      <c r="H12" s="30"/>
      <c r="I12" s="31"/>
      <c r="J12" s="32"/>
      <c r="K12" s="81">
        <f>SUM(H10:J12)</f>
        <v>0</v>
      </c>
      <c r="L12" s="82"/>
      <c r="M12" s="83"/>
    </row>
    <row r="13" spans="2:13" x14ac:dyDescent="0.35">
      <c r="B13" s="40" t="s">
        <v>102</v>
      </c>
      <c r="C13" s="40"/>
      <c r="D13" s="40"/>
    </row>
    <row r="14" spans="2:13" x14ac:dyDescent="0.35">
      <c r="C14" s="40" t="s">
        <v>100</v>
      </c>
      <c r="D14" s="40"/>
      <c r="H14" s="30"/>
      <c r="I14" s="31"/>
      <c r="J14" s="32"/>
    </row>
    <row r="15" spans="2:13" x14ac:dyDescent="0.35">
      <c r="C15" s="40" t="s">
        <v>101</v>
      </c>
      <c r="D15" s="40"/>
      <c r="H15" s="30"/>
      <c r="I15" s="31"/>
      <c r="J15" s="32"/>
    </row>
    <row r="16" spans="2:13" x14ac:dyDescent="0.35">
      <c r="C16" s="40" t="s">
        <v>50</v>
      </c>
      <c r="D16" s="40"/>
      <c r="H16" s="30"/>
      <c r="I16" s="31"/>
      <c r="J16" s="32"/>
      <c r="K16" s="81">
        <f>SUM(H14:J16)</f>
        <v>0</v>
      </c>
      <c r="L16" s="82"/>
      <c r="M16" s="83"/>
    </row>
    <row r="17" spans="2:13" x14ac:dyDescent="0.35">
      <c r="B17" s="40" t="s">
        <v>35</v>
      </c>
      <c r="C17" s="40"/>
      <c r="K17" s="81">
        <f>K12+K16</f>
        <v>0</v>
      </c>
      <c r="L17" s="82"/>
      <c r="M17" s="83"/>
    </row>
    <row r="19" spans="2:13" x14ac:dyDescent="0.35">
      <c r="B19" s="40" t="s">
        <v>103</v>
      </c>
      <c r="C19" s="40"/>
      <c r="D19" s="40"/>
      <c r="E19" s="40"/>
      <c r="K19" s="30"/>
      <c r="L19" s="31"/>
      <c r="M19" s="32"/>
    </row>
    <row r="20" spans="2:13" x14ac:dyDescent="0.35">
      <c r="B20" s="40" t="s">
        <v>104</v>
      </c>
      <c r="C20" s="40"/>
      <c r="K20" s="30"/>
      <c r="L20" s="31"/>
      <c r="M20" s="32"/>
    </row>
    <row r="21" spans="2:13" x14ac:dyDescent="0.35">
      <c r="B21" s="40" t="s">
        <v>105</v>
      </c>
      <c r="C21" s="40"/>
      <c r="K21" s="30"/>
      <c r="L21" s="31"/>
      <c r="M21" s="32"/>
    </row>
    <row r="23" spans="2:13" x14ac:dyDescent="0.35">
      <c r="B23" s="51" t="s">
        <v>35</v>
      </c>
      <c r="C23" s="51"/>
      <c r="K23" s="81">
        <f>K17+K19+K20+K21</f>
        <v>0</v>
      </c>
      <c r="L23" s="82"/>
      <c r="M23" s="83"/>
    </row>
    <row r="25" spans="2:13" x14ac:dyDescent="0.35">
      <c r="B25" s="51" t="s">
        <v>46</v>
      </c>
      <c r="C25" s="51"/>
      <c r="D25" s="51"/>
    </row>
    <row r="26" spans="2:13" x14ac:dyDescent="0.35">
      <c r="C26" s="40" t="s">
        <v>106</v>
      </c>
      <c r="D26" s="40"/>
      <c r="E26" s="40"/>
      <c r="K26" s="30"/>
      <c r="L26" s="31"/>
      <c r="M26" s="32"/>
    </row>
    <row r="27" spans="2:13" x14ac:dyDescent="0.35">
      <c r="C27" s="40" t="s">
        <v>107</v>
      </c>
      <c r="D27" s="40"/>
      <c r="E27" s="40"/>
      <c r="K27" s="30"/>
      <c r="L27" s="31"/>
      <c r="M27" s="32"/>
    </row>
    <row r="28" spans="2:13" x14ac:dyDescent="0.35">
      <c r="C28" s="40" t="s">
        <v>108</v>
      </c>
      <c r="D28" s="40"/>
      <c r="E28" s="40"/>
      <c r="F28" s="40"/>
      <c r="G28" s="40"/>
      <c r="K28" s="30"/>
      <c r="L28" s="31"/>
      <c r="M28" s="32"/>
    </row>
    <row r="29" spans="2:13" x14ac:dyDescent="0.35">
      <c r="C29" s="40" t="s">
        <v>35</v>
      </c>
      <c r="D29" s="40"/>
      <c r="K29" s="81">
        <f>SUM(K26:M28)</f>
        <v>0</v>
      </c>
      <c r="L29" s="82"/>
      <c r="M29" s="83"/>
    </row>
    <row r="31" spans="2:13" x14ac:dyDescent="0.35">
      <c r="C31" s="40" t="s">
        <v>109</v>
      </c>
      <c r="D31" s="40"/>
      <c r="E31" s="40"/>
    </row>
    <row r="32" spans="2:13" x14ac:dyDescent="0.35">
      <c r="D32" s="40" t="s">
        <v>110</v>
      </c>
      <c r="E32" s="40"/>
      <c r="H32" s="30"/>
      <c r="I32" s="31"/>
      <c r="J32" s="32"/>
    </row>
    <row r="33" spans="2:13" x14ac:dyDescent="0.35">
      <c r="D33" s="40" t="s">
        <v>111</v>
      </c>
      <c r="E33" s="40"/>
      <c r="F33" s="40"/>
      <c r="H33" s="30"/>
      <c r="I33" s="31"/>
      <c r="J33" s="32"/>
      <c r="K33" s="81">
        <f>SUM(H32:J33)</f>
        <v>0</v>
      </c>
      <c r="L33" s="82"/>
      <c r="M33" s="83"/>
    </row>
    <row r="35" spans="2:13" x14ac:dyDescent="0.35">
      <c r="C35" s="40" t="s">
        <v>112</v>
      </c>
      <c r="D35" s="40"/>
      <c r="K35" s="30"/>
      <c r="L35" s="31"/>
      <c r="M35" s="32"/>
    </row>
    <row r="36" spans="2:13" x14ac:dyDescent="0.35">
      <c r="C36" s="40" t="s">
        <v>113</v>
      </c>
      <c r="D36" s="40"/>
      <c r="K36" s="30"/>
      <c r="L36" s="31"/>
      <c r="M36" s="32"/>
    </row>
    <row r="38" spans="2:13" x14ac:dyDescent="0.35">
      <c r="B38" s="51" t="s">
        <v>35</v>
      </c>
      <c r="C38" s="51"/>
      <c r="K38" s="81">
        <f>K29+K33+K35+K36</f>
        <v>0</v>
      </c>
      <c r="L38" s="82"/>
      <c r="M38" s="83"/>
    </row>
    <row r="40" spans="2:13" x14ac:dyDescent="0.35">
      <c r="B40" s="51" t="s">
        <v>120</v>
      </c>
      <c r="C40" s="51"/>
      <c r="D40" s="51"/>
    </row>
    <row r="41" spans="2:13" x14ac:dyDescent="0.35">
      <c r="B41" s="51" t="s">
        <v>121</v>
      </c>
      <c r="C41" s="51"/>
      <c r="D41" s="51"/>
      <c r="E41" s="51"/>
      <c r="F41" s="51"/>
      <c r="K41" s="81">
        <f>K23+K38</f>
        <v>0</v>
      </c>
      <c r="L41" s="82"/>
      <c r="M41" s="83"/>
    </row>
    <row r="43" spans="2:13" x14ac:dyDescent="0.35">
      <c r="C43" s="40" t="s">
        <v>122</v>
      </c>
      <c r="D43" s="40"/>
      <c r="E43" s="40"/>
      <c r="H43" s="30"/>
      <c r="I43" s="31"/>
      <c r="J43" s="32"/>
    </row>
    <row r="44" spans="2:13" x14ac:dyDescent="0.35">
      <c r="C44" s="40" t="s">
        <v>123</v>
      </c>
      <c r="D44" s="40"/>
      <c r="E44" s="40"/>
      <c r="F44" s="40"/>
      <c r="H44" s="30"/>
      <c r="I44" s="31"/>
      <c r="J44" s="32"/>
      <c r="K44" s="81">
        <f>SUM(H43:J44)</f>
        <v>0</v>
      </c>
      <c r="L44" s="82"/>
      <c r="M44" s="83"/>
    </row>
    <row r="46" spans="2:13" x14ac:dyDescent="0.35">
      <c r="B46" s="51" t="s">
        <v>124</v>
      </c>
      <c r="C46" s="51"/>
      <c r="D46" s="51"/>
      <c r="E46" s="51"/>
    </row>
    <row r="47" spans="2:13" x14ac:dyDescent="0.35">
      <c r="B47" s="51" t="s">
        <v>125</v>
      </c>
      <c r="C47" s="51"/>
      <c r="D47" s="51"/>
      <c r="K47" s="81">
        <f>K41+K44</f>
        <v>0</v>
      </c>
      <c r="L47" s="82"/>
      <c r="M47" s="83"/>
    </row>
    <row r="50" spans="7:8" x14ac:dyDescent="0.35">
      <c r="G50" s="29"/>
      <c r="H50" s="29"/>
    </row>
  </sheetData>
  <mergeCells count="66">
    <mergeCell ref="B2:E2"/>
    <mergeCell ref="L2:M2"/>
    <mergeCell ref="B5:F5"/>
    <mergeCell ref="B8:D8"/>
    <mergeCell ref="H8:J8"/>
    <mergeCell ref="B6:I6"/>
    <mergeCell ref="H7:M7"/>
    <mergeCell ref="B9:D9"/>
    <mergeCell ref="C10:D10"/>
    <mergeCell ref="C11:D11"/>
    <mergeCell ref="C12:D12"/>
    <mergeCell ref="B13:D13"/>
    <mergeCell ref="H10:J10"/>
    <mergeCell ref="H11:J11"/>
    <mergeCell ref="H12:J12"/>
    <mergeCell ref="H14:J14"/>
    <mergeCell ref="H15:J15"/>
    <mergeCell ref="B21:C21"/>
    <mergeCell ref="K19:M19"/>
    <mergeCell ref="K20:M20"/>
    <mergeCell ref="K21:M21"/>
    <mergeCell ref="C15:D15"/>
    <mergeCell ref="C16:D16"/>
    <mergeCell ref="B17:C17"/>
    <mergeCell ref="H16:J16"/>
    <mergeCell ref="K12:M12"/>
    <mergeCell ref="K16:M16"/>
    <mergeCell ref="K17:M17"/>
    <mergeCell ref="B19:E19"/>
    <mergeCell ref="B20:C20"/>
    <mergeCell ref="C14:D14"/>
    <mergeCell ref="B23:C23"/>
    <mergeCell ref="K23:M23"/>
    <mergeCell ref="B25:D25"/>
    <mergeCell ref="C26:E26"/>
    <mergeCell ref="C27:E27"/>
    <mergeCell ref="K26:M26"/>
    <mergeCell ref="K27:M27"/>
    <mergeCell ref="K28:M28"/>
    <mergeCell ref="K29:M29"/>
    <mergeCell ref="C31:E31"/>
    <mergeCell ref="C28:G28"/>
    <mergeCell ref="C35:D35"/>
    <mergeCell ref="C36:D36"/>
    <mergeCell ref="K35:M35"/>
    <mergeCell ref="K36:M36"/>
    <mergeCell ref="C29:D29"/>
    <mergeCell ref="D32:E32"/>
    <mergeCell ref="D33:F33"/>
    <mergeCell ref="H32:J32"/>
    <mergeCell ref="H33:J33"/>
    <mergeCell ref="K33:M33"/>
    <mergeCell ref="B38:C38"/>
    <mergeCell ref="K38:M38"/>
    <mergeCell ref="B40:D40"/>
    <mergeCell ref="B41:F41"/>
    <mergeCell ref="K41:M41"/>
    <mergeCell ref="G50:H50"/>
    <mergeCell ref="C44:F44"/>
    <mergeCell ref="H43:J43"/>
    <mergeCell ref="H44:J44"/>
    <mergeCell ref="K44:M44"/>
    <mergeCell ref="B46:E46"/>
    <mergeCell ref="B47:D47"/>
    <mergeCell ref="K47:M47"/>
    <mergeCell ref="C43:E43"/>
  </mergeCells>
  <pageMargins left="0.7" right="0.7" top="0.75" bottom="0.75" header="0.3" footer="0.3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2C22-C0A5-40B0-9321-3116F7F3D45E}">
  <sheetPr>
    <pageSetUpPr fitToPage="1"/>
  </sheetPr>
  <dimension ref="B2:M16"/>
  <sheetViews>
    <sheetView showGridLines="0" zoomScale="80" zoomScaleNormal="80" workbookViewId="0">
      <selection activeCell="N20" sqref="N20"/>
    </sheetView>
  </sheetViews>
  <sheetFormatPr defaultRowHeight="14.5" x14ac:dyDescent="0.35"/>
  <cols>
    <col min="1" max="1" width="4.81640625" customWidth="1"/>
    <col min="2" max="2" width="2.6328125" customWidth="1"/>
    <col min="4" max="4" width="6" customWidth="1"/>
    <col min="5" max="5" width="6.6328125" customWidth="1"/>
    <col min="6" max="6" width="5.54296875" customWidth="1"/>
    <col min="7" max="7" width="15.54296875" customWidth="1"/>
    <col min="8" max="8" width="4.36328125" customWidth="1"/>
    <col min="9" max="9" width="4.6328125" customWidth="1"/>
    <col min="10" max="10" width="3.81640625" customWidth="1"/>
    <col min="11" max="11" width="5.1796875" customWidth="1"/>
    <col min="12" max="12" width="5.08984375" customWidth="1"/>
    <col min="13" max="13" width="8.1796875" customWidth="1"/>
  </cols>
  <sheetData>
    <row r="2" spans="2:13" ht="15.5" x14ac:dyDescent="0.35">
      <c r="L2" s="56" t="s">
        <v>143</v>
      </c>
      <c r="M2" s="56"/>
    </row>
    <row r="5" spans="2:13" x14ac:dyDescent="0.35">
      <c r="H5" s="51" t="s">
        <v>29</v>
      </c>
      <c r="I5" s="51"/>
      <c r="J5" s="51"/>
      <c r="K5" s="51"/>
    </row>
    <row r="6" spans="2:13" x14ac:dyDescent="0.35">
      <c r="B6" s="51" t="s">
        <v>114</v>
      </c>
      <c r="C6" s="51"/>
      <c r="H6" s="69" t="s">
        <v>2</v>
      </c>
      <c r="I6" s="70"/>
      <c r="J6" s="71"/>
    </row>
    <row r="7" spans="2:13" x14ac:dyDescent="0.35">
      <c r="B7" s="85" t="s">
        <v>115</v>
      </c>
      <c r="C7" s="85"/>
      <c r="D7" s="85"/>
      <c r="E7" s="85"/>
      <c r="F7" s="85"/>
      <c r="G7" s="52"/>
      <c r="H7" s="52"/>
    </row>
    <row r="10" spans="2:13" x14ac:dyDescent="0.35">
      <c r="C10" s="40" t="s">
        <v>116</v>
      </c>
      <c r="D10" s="40"/>
      <c r="H10" s="30"/>
      <c r="I10" s="31"/>
      <c r="J10" s="32"/>
    </row>
    <row r="11" spans="2:13" x14ac:dyDescent="0.35">
      <c r="C11" s="3" t="s">
        <v>117</v>
      </c>
      <c r="H11" s="30"/>
      <c r="I11" s="31"/>
      <c r="J11" s="32"/>
    </row>
    <row r="12" spans="2:13" x14ac:dyDescent="0.35">
      <c r="C12" s="40" t="s">
        <v>118</v>
      </c>
      <c r="D12" s="40"/>
      <c r="E12" s="40"/>
      <c r="H12" s="30"/>
      <c r="I12" s="31"/>
      <c r="J12" s="32"/>
    </row>
    <row r="13" spans="2:13" x14ac:dyDescent="0.35">
      <c r="C13" s="40" t="s">
        <v>119</v>
      </c>
      <c r="D13" s="40"/>
      <c r="H13" s="30"/>
      <c r="I13" s="31"/>
      <c r="J13" s="32"/>
      <c r="K13" s="66">
        <f>SUM(H10:J13)</f>
        <v>0</v>
      </c>
      <c r="L13" s="72"/>
      <c r="M13" s="67"/>
    </row>
    <row r="16" spans="2:13" x14ac:dyDescent="0.35">
      <c r="G16" s="29"/>
      <c r="H16" s="29"/>
    </row>
  </sheetData>
  <mergeCells count="14">
    <mergeCell ref="L2:M2"/>
    <mergeCell ref="H5:K5"/>
    <mergeCell ref="H6:J6"/>
    <mergeCell ref="B6:C6"/>
    <mergeCell ref="B7:H7"/>
    <mergeCell ref="K13:M13"/>
    <mergeCell ref="G16:H16"/>
    <mergeCell ref="C12:E12"/>
    <mergeCell ref="C13:D13"/>
    <mergeCell ref="H10:J10"/>
    <mergeCell ref="H11:J11"/>
    <mergeCell ref="H12:J12"/>
    <mergeCell ref="H13:J13"/>
    <mergeCell ref="C10:D10"/>
  </mergeCells>
  <pageMargins left="0.7" right="0.7" top="0.75" bottom="0.75" header="0.3" footer="0.3"/>
  <pageSetup paperSize="9" scale="9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92996258BD6FAD44A627986DEC9092A6" ma:contentTypeVersion="108" ma:contentTypeDescription="Luo uusi Fiva dokumentti." ma:contentTypeScope="" ma:versionID="8cc1ddc8eb7ff35f9dba281dd008959f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8af3077868c6cd16334f0f4b34e9ec62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/>
                <xsd:element ref="ns2:BOFJournalNumber" minOccurs="0"/>
                <xsd:element ref="ns2:BOFEKPJDocument" minOccurs="0"/>
                <xsd:element ref="ns2:BOFDistribution" minOccurs="0"/>
                <xsd:element ref="ns3:BOFAccessRights" minOccurs="0"/>
                <xsd:element ref="ns2:BOFRegulationID" minOccurs="0"/>
                <xsd:element ref="ns2:BOFIdentifier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Originator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3:TaxCatchAllLabel" minOccurs="0"/>
                <xsd:element ref="ns2:gd8b56b432df437cb5b0d2ef9fd59038" minOccurs="0"/>
                <xsd:element ref="ns2:j2201bb872c640ea92f1c67ac7f7ed20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TaxKeywordTaxHTField" minOccurs="0"/>
                <xsd:element ref="ns2:l8dd6da34d7b440d9390ef60a6148415" minOccurs="0"/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ma:displayName="Päivämäärä" ma:default="[today]" ma:format="DateOnly" ma:internalName="BOFDate">
      <xsd:simpleType>
        <xsd:restriction base="dms:DateTime"/>
      </xsd:simpleType>
    </xsd:element>
    <xsd:element name="BOFJournalNumber" ma:index="10" nillable="true" ma:displayName="Asianumero" ma:internalName="BOFJournalNumber">
      <xsd:simpleType>
        <xsd:restriction base="dms:Text">
          <xsd:maxLength value="255"/>
        </xsd:restriction>
      </xsd:simpleType>
    </xsd:element>
    <xsd:element name="BOFEKPJDocument" ma:index="12" nillable="true" ma:displayName="EKPJ-asiakirja" ma:default="0" ma:internalName="BOFEKPJDocument">
      <xsd:simpleType>
        <xsd:restriction base="dms:Boolean"/>
      </xsd:simpleType>
    </xsd:element>
    <xsd:element name="BOFDistribution" ma:index="15" nillable="true" ma:displayName="Jakelu" ma:internalName="BOFDistribution">
      <xsd:simpleType>
        <xsd:restriction base="dms:Text">
          <xsd:maxLength value="255"/>
        </xsd:restriction>
      </xsd:simpleType>
    </xsd:element>
    <xsd:element name="BOFRegulationID" ma:index="17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18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Originator" ma:index="27" nillable="true" ma:displayName="Tekijät" ma:internalName="BOFOriginator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6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7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8" nillable="true" ma:displayName="Aiempi sijainti" ma:internalName="BOFSiteURL">
      <xsd:simpleType>
        <xsd:restriction base="dms:Note"/>
      </xsd:simpleType>
    </xsd:element>
    <xsd:element name="BOFSecurityPeriod" ma:index="39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40" nillable="true" ma:displayName="Salassapidon päättymisajankohta" ma:format="DateOnly" ma:internalName="BOFSecurityPeriodEndDate">
      <xsd:simpleType>
        <xsd:restriction base="dms:DateTime"/>
      </xsd:simpleType>
    </xsd:element>
    <xsd:element name="gd8b56b432df437cb5b0d2ef9fd59038" ma:index="43" ma:taxonomy="true" ma:internalName="gd8b56b432df437cb5b0d2ef9fd59038" ma:taxonomyFieldName="BOFStatus" ma:displayName="Tila" ma:readOnly="false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201bb872c640ea92f1c67ac7f7ed20" ma:index="46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456a99f2ce4e3d9c0360899ed8d51c" ma:index="48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9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50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dd6da34d7b440d9390ef60a6148415" ma:index="54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5" nillable="true" ma:displayName="_dlc_DocId" ma:description="The value of the document ID assigned to this item." ma:internalName="_dlc_DocId" ma:readOnly="true">
      <xsd:simpleType>
        <xsd:restriction base="dms:Text"/>
      </xsd:simpleType>
    </xsd:element>
    <xsd:element name="_dlc_DocIdUrl" ma:index="56" nillable="true" ma:displayName="_dlc_DocIdUrl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46fafd1657f437393bab4237537afdc" ma:index="59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60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61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2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3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BOFAccessRights" ma:index="16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Label" ma:index="41" nillable="true" ma:displayName="Taxonomy Catch All Column1" ma:hidden="true" ma:list="{8550c59a-d9f9-44c1-a2ee-b519e600742d}" ma:internalName="TaxCatchAllLabel" ma:readOnly="true" ma:showField="CatchAllDataLabel" ma:web="7c762a35-eee8-4d40-b9ca-cac786b44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52" nillable="true" ma:taxonomy="true" ma:internalName="TaxKeywordTaxHTField" ma:taxonomyFieldName="TaxKeyword" ma:displayName="Enterprise Keywords" ma:fieldId="{23f27201-bee3-471e-b2e7-b64fd8b7ca38}" ma:taxonomyMulti="true" ma:sspId="30d126b2-fd09-4686-ac2d-ba29881ff9d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58" nillable="true" ma:displayName="Taxonomy Catch All Column" ma:hidden="true" ma:list="{8550c59a-d9f9-44c1-a2ee-b519e600742d}" ma:internalName="TaxCatchAll" ma:showField="CatchAllData" ma:web="7c762a35-eee8-4d40-b9ca-cac786b44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1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FS6AAWKPC232-1885478986-3189</_dlc_DocId>
    <TaxCatchAll xmlns="c4498ab8-87d8-47b3-9041-c69352928396">
      <Value>14</Value>
      <Value>12</Value>
      <Value>4</Value>
      <Value>450</Value>
      <Value>63</Value>
      <Value>329</Value>
      <Value>55</Value>
      <Value>65</Value>
      <Value>410</Value>
    </TaxCatchAll>
    <_dlc_DocIdUrl xmlns="6acf3a52-5fc7-44aa-b5a3-d8fcafa65ae9">
      <Url>https://nova.bofnet.fi/sites/vvtl/_layouts/15/DocIdRedir.aspx?ID=FS6AAWKPC232-1885478986-3189</Url>
      <Description>FS6AAWKPC232-1885478986-3189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62fe3712-88f1-4ef4-a33f-31d536f29400</TermId>
        </TermInfo>
      </Terms>
    </m2456a99f2ce4e3d9c0360899ed8d51c>
    <o96e69e5e0314f8992b96c5b8538545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Julkinen</TermName>
          <TermId xmlns="http://schemas.microsoft.com/office/infopath/2007/PartnerControls">22eec492-dc8a-4ca2-89ab-485330597488</TermId>
        </TermInfo>
      </Terms>
    </o96e69e5e0314f8992b96c5b8538545d>
    <BOFBusinessID xmlns="6acf3a52-5fc7-44aa-b5a3-d8fcafa65ae9">0202248-1​</BOFBusinessID>
    <BOFRetentionPeriod xmlns="6acf3a52-5fc7-44aa-b5a3-d8fcafa65ae9">20 vuotta</BOFRetentionPeriod>
    <o1fbbbeebb644891a6771ec98b7c634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 - suomi</TermName>
          <TermId xmlns="http://schemas.microsoft.com/office/infopath/2007/PartnerControls">7df78120-bfde-4d00-a433-e39796363beb</TermId>
        </TermInfo>
      </Terms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fee2ce2e-9442-497e-8286-c12081f7ebff</TermId>
        </TermInfo>
      </Terms>
    </a4415a7a0fef4c36bb7c664d9877e65b>
    <BOFMeeting xmlns="6acf3a52-5fc7-44aa-b5a3-d8fcafa65ae9" xsi:nil="true"/>
    <BOFEKPJDocument xmlns="6acf3a52-5fc7-44aa-b5a3-d8fcafa65ae9">false</BOFEKPJDocument>
    <BOFSiteURL xmlns="6acf3a52-5fc7-44aa-b5a3-d8fcafa65ae9">https://nova.bofnet.fi/sites/vvtl/Elkevakuutus/MOK-päivitykset/MOK päivitys 2021/9. Julkaiseminen/II-osio/MOK 42015 Liite 7 HE tilastokertomus_sv.xlsx</BOFSiteURL>
    <l8dd6da34d7b440d9390ef60a6148415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SP/FIVA-EI RAJOITETTU</TermName>
          <TermId xmlns="http://schemas.microsoft.com/office/infopath/2007/PartnerControls">bedfd2e6-62e7-424d-876f-0677d372658a</TermId>
        </TermInfo>
      </Terms>
    </l8dd6da34d7b440d9390ef60a6148415>
    <BOFOriginator xmlns="6acf3a52-5fc7-44aa-b5a3-d8fcafa65ae9" xsi:nil="true"/>
    <d137ed4ccf9f47e6aec6101c1c03764b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fee2ce2e-9442-497e-8286-c12081f7ebff</TermId>
        </TermInfo>
      </Terms>
    </d137ed4ccf9f47e6aec6101c1c03764b>
    <BOFDate xmlns="6acf3a52-5fc7-44aa-b5a3-d8fcafa65ae9">2021-06-16T21:00:00+00:00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Distribution xmlns="6acf3a52-5fc7-44aa-b5a3-d8fcafa65ae9" xsi:nil="true"/>
    <BOFRegulationID xmlns="6acf3a52-5fc7-44aa-b5a3-d8fcafa65ae9" xsi:nil="true"/>
    <BOFTopic xmlns="6acf3a52-5fc7-44aa-b5a3-d8fcafa65ae9" xsi:nil="true"/>
    <BOFAccessRights xmlns="c4498ab8-87d8-47b3-9041-c69352928396">
      <UserInfo>
        <DisplayName/>
        <AccountId xsi:nil="true"/>
        <AccountType/>
      </UserInfo>
    </BOFAccessRights>
    <BOFDeadline xmlns="6acf3a52-5fc7-44aa-b5a3-d8fcafa65ae9" xsi:nil="true"/>
    <BOFNumber xmlns="6acf3a52-5fc7-44aa-b5a3-d8fcafa65ae9" xsi:nil="true"/>
    <BOFArrivalMethod xmlns="6acf3a52-5fc7-44aa-b5a3-d8fcafa65ae9" xsi:nil="true"/>
    <c46fafd1657f437393bab4237537afdc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fee2ce2e-9442-497e-8286-c12081f7ebff</TermId>
        </TermInfo>
      </Terms>
    </c46fafd1657f437393bab4237537afdc>
    <j2201bb872c640ea92f1c67ac7f7ed20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3e7c615d-370f-4441-87fc-33cffd73c15d</TermId>
        </TermInfo>
      </Terms>
    </j2201bb872c640ea92f1c67ac7f7ed20>
    <TaxKeywordTaxHTField xmlns="c4498ab8-87d8-47b3-9041-c69352928396">
      <Terms xmlns="http://schemas.microsoft.com/office/infopath/2007/PartnerControls"/>
    </TaxKeywordTaxHTField>
    <BOFJournalNumber xmlns="6acf3a52-5fc7-44aa-b5a3-d8fcafa65ae9" xsi:nil="true"/>
    <BOFDocumentShape1 xmlns="6acf3a52-5fc7-44aa-b5a3-d8fcafa65ae9" xsi:nil="true"/>
    <BOFSecurityPeriodEndDate xmlns="6acf3a52-5fc7-44aa-b5a3-d8fcafa65ae9" xsi:nil="true"/>
    <l4f343cd45344ba894f48b05823d4b1e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 sisällä henkilötietoja</TermName>
          <TermId xmlns="http://schemas.microsoft.com/office/infopath/2007/PartnerControls">dc4e5d95-7f5c-40bc-90d0-62ffc545ecb2</TermId>
        </TermInfo>
      </Terms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>2021-06-16T21:00:00+00:00</BOFTOSSelectionDate>
    <n54dfee9a4da44ffb02740dbb43665a9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muu asiakirja</TermName>
          <TermId xmlns="http://schemas.microsoft.com/office/infopath/2007/PartnerControls">9ed2751f-8dd3-4c1b-abf9-5cc7b8776aa2</TermId>
        </TermInfo>
      </Terms>
    </n54dfee9a4da44ffb02740dbb43665a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Props1.xml><?xml version="1.0" encoding="utf-8"?>
<ds:datastoreItem xmlns:ds="http://schemas.openxmlformats.org/officeDocument/2006/customXml" ds:itemID="{24A10E36-037E-46C0-984A-560D531F0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f3a52-5fc7-44aa-b5a3-d8fcafa65ae9"/>
    <ds:schemaRef ds:uri="c4498ab8-87d8-47b3-9041-c69352928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F70950-E6A2-4C45-A5AC-14AA4BC7CF1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67F1C69-ADB1-4964-A7DC-B3D79544238A}">
  <ds:schemaRefs>
    <ds:schemaRef ds:uri="http://schemas.microsoft.com/office/2006/metadata/properties"/>
    <ds:schemaRef ds:uri="http://schemas.microsoft.com/office/infopath/2007/PartnerControls"/>
    <ds:schemaRef ds:uri="6acf3a52-5fc7-44aa-b5a3-d8fcafa65ae9"/>
    <ds:schemaRef ds:uri="c4498ab8-87d8-47b3-9041-c69352928396"/>
  </ds:schemaRefs>
</ds:datastoreItem>
</file>

<file path=customXml/itemProps4.xml><?xml version="1.0" encoding="utf-8"?>
<ds:datastoreItem xmlns:ds="http://schemas.openxmlformats.org/officeDocument/2006/customXml" ds:itemID="{FAB59AA1-20E4-4789-8B60-1335569D60F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CCFCC25-A03E-4BD9-84DA-2A1ECE738529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D44FE60C-A51D-48F3-8C3D-ED1BAF901DE9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kansilehti</vt:lpstr>
      <vt:lpstr>tilastotiedot</vt:lpstr>
      <vt:lpstr>tuloslaskelma</vt:lpstr>
      <vt:lpstr>tase</vt:lpstr>
      <vt:lpstr>tuloslaskelman erittely</vt:lpstr>
      <vt:lpstr>hoitokulut</vt:lpstr>
      <vt:lpstr>hoitokulut!Print_Area</vt:lpstr>
      <vt:lpstr>kansilehti!Print_Area</vt:lpstr>
      <vt:lpstr>tase!Print_Area</vt:lpstr>
      <vt:lpstr>tilastotiedot!Print_Area</vt:lpstr>
      <vt:lpstr>tuloslaskelma!Print_Area</vt:lpstr>
      <vt:lpstr>'tuloslaskelman erittely'!Print_Area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2021-6-17_Hautaus- ja eroavustuskassat</dc:title>
  <dc:creator>Mattila, Juho</dc:creator>
  <cp:lastModifiedBy>Linden, Marketta</cp:lastModifiedBy>
  <cp:lastPrinted>2021-10-27T12:37:08Z</cp:lastPrinted>
  <dcterms:created xsi:type="dcterms:W3CDTF">2021-06-14T07:40:12Z</dcterms:created>
  <dcterms:modified xsi:type="dcterms:W3CDTF">2022-03-09T11:46:08Z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0x01010048A48038F6F00E42902EC62EFFC51061020092996258BD6FAD44A627986DEC9092A6</vt:lpwstr>
  </property>
  <property fmtid="{D5CDD505-2E9C-101B-9397-08002B2CF9AE}" pid="3" name="_dlc_DocIdItemGuid">
    <vt:lpwstr>a412ddd3-f14d-4ac2-8d44-27f39c8a1749</vt:lpwstr>
  </property>
  <property fmtid="{D5CDD505-2E9C-101B-9397-08002B2CF9AE}" pid="4" name="TaxKeyword">
    <vt:lpwstr/>
  </property>
  <property fmtid="{D5CDD505-2E9C-101B-9397-08002B2CF9AE}" pid="5" name="BOFStatus">
    <vt:lpwstr>65;#Luonnos|eb8c226b-c5bb-4ca1-823d-868db9a2d96d</vt:lpwstr>
  </property>
  <property fmtid="{D5CDD505-2E9C-101B-9397-08002B2CF9AE}" pid="6" name="BOFSecurityReasonFiva2">
    <vt:lpwstr>14;#-|fee2ce2e-9442-497e-8286-c12081f7ebff</vt:lpwstr>
  </property>
  <property fmtid="{D5CDD505-2E9C-101B-9397-08002B2CF9AE}" pid="7" name="BOFPersonalData">
    <vt:lpwstr>4;#Ei sisällä henkilötietoja|dc4e5d95-7f5c-40bc-90d0-62ffc545ecb2</vt:lpwstr>
  </property>
  <property fmtid="{D5CDD505-2E9C-101B-9397-08002B2CF9AE}" pid="8" name="BOFSecurityReasonFiva3">
    <vt:lpwstr>14;#-|fee2ce2e-9442-497e-8286-c12081f7ebff</vt:lpwstr>
  </property>
  <property fmtid="{D5CDD505-2E9C-101B-9397-08002B2CF9AE}" pid="9" name="BOFSecurityReasonFiva">
    <vt:lpwstr>14;#-|fee2ce2e-9442-497e-8286-c12081f7ebff</vt:lpwstr>
  </property>
  <property fmtid="{D5CDD505-2E9C-101B-9397-08002B2CF9AE}" pid="10" name="BOFECBClassification">
    <vt:lpwstr>55;#-|3e7c615d-370f-4441-87fc-33cffd73c15d</vt:lpwstr>
  </property>
  <property fmtid="{D5CDD505-2E9C-101B-9397-08002B2CF9AE}" pid="11" name="BOFFivaTOSAndDocumentType">
    <vt:lpwstr>450;#muu asiakirja|9ed2751f-8dd3-4c1b-abf9-5cc7b8776aa2</vt:lpwstr>
  </property>
  <property fmtid="{D5CDD505-2E9C-101B-9397-08002B2CF9AE}" pid="12" name="BOFSecuritylevel">
    <vt:lpwstr>410;#SP/FIVA-EI RAJOITETTU|bedfd2e6-62e7-424d-876f-0677d372658a</vt:lpwstr>
  </property>
  <property fmtid="{D5CDD505-2E9C-101B-9397-08002B2CF9AE}" pid="13" name="BOFLanguage">
    <vt:lpwstr>63;#fi - suomi|7df78120-bfde-4d00-a433-e39796363beb</vt:lpwstr>
  </property>
  <property fmtid="{D5CDD505-2E9C-101B-9397-08002B2CF9AE}" pid="14" name="BOFPublicity">
    <vt:lpwstr>12;#Julkinen|22eec492-dc8a-4ca2-89ab-485330597488</vt:lpwstr>
  </property>
  <property fmtid="{D5CDD505-2E9C-101B-9397-08002B2CF9AE}" pid="15" name="BOFYhpe">
    <vt:lpwstr>329;#-|62fe3712-88f1-4ef4-a33f-31d536f29400</vt:lpwstr>
  </property>
</Properties>
</file>