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ALKINMA\Downloads\"/>
    </mc:Choice>
  </mc:AlternateContent>
  <bookViews>
    <workbookView xWindow="0" yWindow="0" windowWidth="24000" windowHeight="13635" activeTab="1"/>
  </bookViews>
  <sheets>
    <sheet name="R4" sheetId="1" r:id="rId1"/>
    <sheet name="Context" sheetId="2" r:id="rId2"/>
  </sheets>
  <definedNames>
    <definedName name="Payment_bracket" comment="Payment bracket">Context!$C$11:$C$60</definedName>
    <definedName name="Sheet_per_EEA_state" comment="Sheet per EEA state">Context!$D$11:$D$42</definedName>
  </definedNames>
  <calcPr calcId="152511"/>
</workbook>
</file>

<file path=xl/calcChain.xml><?xml version="1.0" encoding="utf-8"?>
<calcChain xmlns="http://schemas.openxmlformats.org/spreadsheetml/2006/main">
  <c r="E4" i="1" l="1"/>
  <c r="E3" i="1"/>
</calcChain>
</file>

<file path=xl/comments1.xml><?xml version="1.0" encoding="utf-8"?>
<comments xmlns="http://schemas.openxmlformats.org/spreadsheetml/2006/main">
  <authors>
    <author>Clément Duhamel</author>
  </authors>
  <commentList>
    <comment ref="B10" authorId="0" shapeId="0">
      <text>
        <r>
          <rPr>
            <b/>
            <sz val="10"/>
            <color indexed="81"/>
            <rFont val="Tahoma"/>
            <family val="2"/>
          </rPr>
          <t>Delete this value if one sheet only has to be declared.</t>
        </r>
        <r>
          <rPr>
            <b/>
            <sz val="11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<sst xmlns="http://schemas.openxmlformats.org/spreadsheetml/2006/main" count="144" uniqueCount="136">
  <si>
    <t>(R 4) Annex I - Information on the remuneration of high earners</t>
  </si>
  <si>
    <t>010</t>
  </si>
  <si>
    <t>020</t>
  </si>
  <si>
    <t>030</t>
  </si>
  <si>
    <t>040</t>
  </si>
  <si>
    <t>050</t>
  </si>
  <si>
    <t>060</t>
  </si>
  <si>
    <t>070</t>
  </si>
  <si>
    <t>080</t>
  </si>
  <si>
    <t>090</t>
  </si>
  <si>
    <t>180 Additional information regarding the amount of total variable remuneration</t>
  </si>
  <si>
    <t>All other</t>
  </si>
  <si>
    <t>Asset management</t>
  </si>
  <si>
    <t>Context</t>
  </si>
  <si>
    <t>Corporate functions</t>
  </si>
  <si>
    <t>Entity</t>
  </si>
  <si>
    <t>Footnote: Staff reported in the column "all other" consist of …</t>
  </si>
  <si>
    <t>Independent control functions</t>
  </si>
  <si>
    <t>Investment banking</t>
  </si>
  <si>
    <t>LEI Code :</t>
  </si>
  <si>
    <t>Maturity Date :</t>
  </si>
  <si>
    <t>MB Management function</t>
  </si>
  <si>
    <t>MB Supervisory function</t>
  </si>
  <si>
    <t>Number of beneficiaries of severance payments</t>
  </si>
  <si>
    <t>Number of individuals in control functions</t>
  </si>
  <si>
    <t>Number of individuals in senior management</t>
  </si>
  <si>
    <t>Number of other staff</t>
  </si>
  <si>
    <t>of which: "Identified Staff"</t>
  </si>
  <si>
    <t>Of which: deferred variable in cash in year N</t>
  </si>
  <si>
    <t>Of which: deferred variable in other types of instruments in year N</t>
  </si>
  <si>
    <t>Of which: deferred variable in shares and share-linked instruments in year N</t>
  </si>
  <si>
    <t>Of which: fixed in cash</t>
  </si>
  <si>
    <t>Of which: fixed in other types instruments</t>
  </si>
  <si>
    <t>Of which: fixed in shares and share-linked instruments</t>
  </si>
  <si>
    <t>Of which: variable in cash</t>
  </si>
  <si>
    <t>Of which: variable in other types  instruments</t>
  </si>
  <si>
    <t>Of which: variable in shares and share-linked instruments</t>
  </si>
  <si>
    <t>Retail banking</t>
  </si>
  <si>
    <t>Scheme</t>
  </si>
  <si>
    <t>Sheet per EEA state to which the data relate:</t>
  </si>
  <si>
    <t>Sheet per Payment bracket (n to less than n+1 million Euro):</t>
  </si>
  <si>
    <t>Total amount of contributions to  discretionary pension benefits in year N (in EUR)</t>
  </si>
  <si>
    <t>Total amount of severance payments paid in year N (in EUR)</t>
  </si>
  <si>
    <t>Total amount of variable remuneration awarded for multi- year periods under programs which are not revolved annually (in EUR)</t>
  </si>
  <si>
    <t>Total amount of variable remuneration awarded in year N which has been deferred (in EUR)</t>
  </si>
  <si>
    <t>Total fixed remuneration (in EUR)</t>
  </si>
  <si>
    <t>Total number of high earners</t>
  </si>
  <si>
    <t>Total variable remuneration (in EUR)</t>
  </si>
  <si>
    <t>Unit</t>
  </si>
  <si>
    <t>Sheet per Payment bracket
(n to less than n+1 million Euro)</t>
  </si>
  <si>
    <t>Sheet per EEA state to which the data relate</t>
  </si>
  <si>
    <t>AUSTRIA</t>
  </si>
  <si>
    <t>BELGIUM</t>
  </si>
  <si>
    <t>BULGARIA</t>
  </si>
  <si>
    <t>CROATIA</t>
  </si>
  <si>
    <t>CZECH REPUBLIC</t>
  </si>
  <si>
    <t>DENMARK</t>
  </si>
  <si>
    <t>ESTONIA</t>
  </si>
  <si>
    <t>FINLAND</t>
  </si>
  <si>
    <t>10 000 000 to below 11 000 000 Euro</t>
  </si>
  <si>
    <t>FRANCE</t>
  </si>
  <si>
    <t>11 000 000 to below 12 000 000 Euro</t>
  </si>
  <si>
    <t>GERMANY</t>
  </si>
  <si>
    <t>12 000 000 to below 13 000 000 Euro</t>
  </si>
  <si>
    <t>13 000 000 to below 14 000 000 Euro</t>
  </si>
  <si>
    <t>GREECE</t>
  </si>
  <si>
    <t>14 000 000 to below 15 000 000 Euro</t>
  </si>
  <si>
    <t>HUNGARY</t>
  </si>
  <si>
    <t>15 000 000 to below 16 000 000 Euro</t>
  </si>
  <si>
    <t>ICELAND</t>
  </si>
  <si>
    <t>16 000 000 to below 17 000 000 Euro</t>
  </si>
  <si>
    <t>IRELAND</t>
  </si>
  <si>
    <t>17 000 000 to below 18 000 000 Euro</t>
  </si>
  <si>
    <t>ITALY</t>
  </si>
  <si>
    <t>18 000 000 to below 19 000 000 Euro</t>
  </si>
  <si>
    <t>LATVIA</t>
  </si>
  <si>
    <t>19 000 000 to below 20 000 000 Euro</t>
  </si>
  <si>
    <t>LIECHTENSTEIN</t>
  </si>
  <si>
    <t>20 000 000 to below 21 000 000 Euro</t>
  </si>
  <si>
    <t>LITHUANIA</t>
  </si>
  <si>
    <t>21 000 000 to below 22 000 000 Euro</t>
  </si>
  <si>
    <t>LUXEMBOURG</t>
  </si>
  <si>
    <t>22 000 000 to below 23 000 000 Euro</t>
  </si>
  <si>
    <t>MALTA</t>
  </si>
  <si>
    <t>23 000 000 to below 24 000 000 Euro</t>
  </si>
  <si>
    <t>NETHERLANDS</t>
  </si>
  <si>
    <t>24 000 000 to below 25 000 000 Euro</t>
  </si>
  <si>
    <t>NORWAY</t>
  </si>
  <si>
    <t>25 000 000 to below 26 000 000 Euro</t>
  </si>
  <si>
    <t>POLAND</t>
  </si>
  <si>
    <t>26 000 000 to below 27 000 000 Euro</t>
  </si>
  <si>
    <t>PORTUGAL</t>
  </si>
  <si>
    <t>27 000 000 to below 28 000 000 Euro</t>
  </si>
  <si>
    <t>ROMANIA</t>
  </si>
  <si>
    <t>28 000 000 to below 29 000 000 Euro</t>
  </si>
  <si>
    <t>SLOVAKIA</t>
  </si>
  <si>
    <t>29 000 000 to below 30 000 000 Euro</t>
  </si>
  <si>
    <t>SLOVENIA</t>
  </si>
  <si>
    <t>30 000 000 to below 31 000 000 Euro</t>
  </si>
  <si>
    <t>SPAIN</t>
  </si>
  <si>
    <t>31 000 000 to below 32 000 000 Euro</t>
  </si>
  <si>
    <t>SWEDEN</t>
  </si>
  <si>
    <t>32 000 000 to below 33 000 000 Euro</t>
  </si>
  <si>
    <t>UNITED KINGDOM</t>
  </si>
  <si>
    <t>33 000 000 to below 34 000 000 Euro</t>
  </si>
  <si>
    <t>34 000 000 to below 35 000 000 Euro</t>
  </si>
  <si>
    <t>35 000 000 to below 36 000 000 Euro</t>
  </si>
  <si>
    <t>36 000 000 to below 37 000 000 Euro</t>
  </si>
  <si>
    <t>37 000 000 to below 38 000 000 Euro</t>
  </si>
  <si>
    <t>38 000 000 to below 39 000 000 Euro</t>
  </si>
  <si>
    <t>39 000 000 to below 40 000 000 Euro</t>
  </si>
  <si>
    <t>40 000 000 to below 41 000 000 Euro</t>
  </si>
  <si>
    <t>41 000 000 to below 42 000 000 Euro</t>
  </si>
  <si>
    <t>42 000 000 to below 43 000 000 Euro</t>
  </si>
  <si>
    <t>43 000 000 to below 44 000 000 Euro</t>
  </si>
  <si>
    <t>44 000 000 to below 45 000 000 Euro</t>
  </si>
  <si>
    <t>45 000 000 to below 46 000 000 Euro</t>
  </si>
  <si>
    <t>46 000 000 to below 47 000 000 Euro</t>
  </si>
  <si>
    <t>47 000 000 to below 48 000 000 Euro</t>
  </si>
  <si>
    <t>48 000 000 to below 49 000 000 Euro</t>
  </si>
  <si>
    <t>49 000 000 to below 50 000 000 Euro</t>
  </si>
  <si>
    <t>50 000 000 Euro or more</t>
  </si>
  <si>
    <t>01 000 000 to below 02 000 000 Euro</t>
  </si>
  <si>
    <t>02 000 000 to below 03 000 000 Euro</t>
  </si>
  <si>
    <t>03 000 000 to below 04 000 000 Euro</t>
  </si>
  <si>
    <t>04 000 000 to below 05 000 000 Euro</t>
  </si>
  <si>
    <t>05 000 000 to below 06 000 000 Euro</t>
  </si>
  <si>
    <t>06 000 000 to below 07 000 000 Euro</t>
  </si>
  <si>
    <t>07 000 000 to below 08 000 000 Euro</t>
  </si>
  <si>
    <t>08 000 000 to below 09 000 000 Euro</t>
  </si>
  <si>
    <t>09 000 000 to below 10 000 000 Euro</t>
  </si>
  <si>
    <t>CYPRUS</t>
  </si>
  <si>
    <t>$DYNAMIC_SR4</t>
  </si>
  <si>
    <t>Remuneration EBA – High Earners Data Collection</t>
  </si>
  <si>
    <t>Currency :</t>
  </si>
  <si>
    <t>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</si>
</sst>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####"/>
  </numFmts>
  <fonts count="11" x14ac:knownFonts="1">
    <font>
      <sz val="10"/>
      <name val="Arial"/>
    </font>
    <font>
      <sz val="8"/>
      <color rgb="FF000000"/>
      <name val="Tahoma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22"/>
      <color rgb="FF000080"/>
      <name val="Calibri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</font>
    <font>
      <sz val="8"/>
      <color rgb="FF000000"/>
      <name val="Tahoma"/>
      <family val="2"/>
    </font>
    <font>
      <b/>
      <sz val="10"/>
      <color indexed="81"/>
      <name val="Tahoma"/>
      <family val="2"/>
    </font>
    <font>
      <b/>
      <sz val="11"/>
      <color indexed="81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rgb="FFF0F0F0"/>
      </patternFill>
    </fill>
    <fill>
      <patternFill patternType="solid">
        <fgColor rgb="FFD7E4BD"/>
      </patternFill>
    </fill>
    <fill>
      <patternFill patternType="solid">
        <fgColor rgb="FF969696"/>
      </patternFill>
    </fill>
    <fill>
      <patternFill patternType="solid">
        <fgColor rgb="FFD8D8D8"/>
      </patternFill>
    </fill>
    <fill>
      <patternFill patternType="solid">
        <fgColor rgb="FF808080"/>
      </patternFill>
    </fill>
    <fill>
      <patternFill patternType="solid">
        <fgColor rgb="FFFFFFFF"/>
      </patternFill>
    </fill>
    <fill>
      <patternFill patternType="solid">
        <fgColor rgb="FFFFC000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05">
    <xf numFmtId="0" fontId="0" fillId="0" borderId="0" xfId="0"/>
    <xf numFmtId="4" fontId="0" fillId="0" borderId="0" xfId="0" applyNumberFormat="1"/>
    <xf numFmtId="14" fontId="4" fillId="2" borderId="0" xfId="0" applyNumberFormat="1" applyFont="1" applyFill="1" applyAlignment="1">
      <alignment vertical="center"/>
    </xf>
    <xf numFmtId="49" fontId="4" fillId="2" borderId="0" xfId="0" applyNumberFormat="1" applyFont="1" applyFill="1" applyAlignment="1">
      <alignment vertical="center"/>
    </xf>
    <xf numFmtId="4" fontId="1" fillId="2" borderId="0" xfId="0" applyNumberFormat="1" applyFont="1" applyFill="1" applyAlignment="1">
      <alignment vertical="center"/>
    </xf>
    <xf numFmtId="4" fontId="4" fillId="2" borderId="0" xfId="0" applyNumberFormat="1" applyFont="1" applyFill="1" applyAlignment="1">
      <alignment vertical="center"/>
    </xf>
    <xf numFmtId="4" fontId="1" fillId="0" borderId="0" xfId="0" applyNumberFormat="1" applyFont="1" applyAlignment="1">
      <alignment vertical="center"/>
    </xf>
    <xf numFmtId="164" fontId="2" fillId="4" borderId="2" xfId="0" applyNumberFormat="1" applyFont="1" applyFill="1" applyBorder="1" applyAlignment="1">
      <alignment vertical="center"/>
    </xf>
    <xf numFmtId="4" fontId="4" fillId="0" borderId="3" xfId="0" applyNumberFormat="1" applyFont="1" applyBorder="1" applyAlignment="1">
      <alignment vertical="center"/>
    </xf>
    <xf numFmtId="164" fontId="2" fillId="5" borderId="2" xfId="0" applyNumberFormat="1" applyFont="1" applyFill="1" applyBorder="1" applyAlignment="1">
      <alignment horizontal="left" vertical="center" wrapText="1"/>
    </xf>
    <xf numFmtId="164" fontId="2" fillId="5" borderId="2" xfId="0" applyNumberFormat="1" applyFont="1" applyFill="1" applyBorder="1" applyAlignment="1">
      <alignment horizontal="left" vertical="center" wrapText="1"/>
    </xf>
    <xf numFmtId="164" fontId="2" fillId="5" borderId="2" xfId="0" applyNumberFormat="1" applyFont="1" applyFill="1" applyBorder="1" applyAlignment="1">
      <alignment horizontal="left" vertical="center" wrapText="1"/>
    </xf>
    <xf numFmtId="164" fontId="3" fillId="5" borderId="6" xfId="0" applyNumberFormat="1" applyFont="1" applyFill="1" applyBorder="1" applyAlignment="1">
      <alignment horizontal="center" vertical="center"/>
    </xf>
    <xf numFmtId="49" fontId="2" fillId="5" borderId="2" xfId="0" applyNumberFormat="1" applyFont="1" applyFill="1" applyBorder="1" applyAlignment="1">
      <alignment horizontal="center" vertical="center"/>
    </xf>
    <xf numFmtId="164" fontId="2" fillId="5" borderId="2" xfId="0" applyNumberFormat="1" applyFont="1" applyFill="1" applyBorder="1" applyAlignment="1">
      <alignment horizontal="center" vertical="center"/>
    </xf>
    <xf numFmtId="164" fontId="2" fillId="5" borderId="2" xfId="0" applyNumberFormat="1" applyFont="1" applyFill="1" applyBorder="1" applyAlignment="1">
      <alignment horizontal="center" vertical="center" wrapText="1"/>
    </xf>
    <xf numFmtId="164" fontId="3" fillId="5" borderId="3" xfId="0" applyNumberFormat="1" applyFont="1" applyFill="1" applyBorder="1" applyAlignment="1">
      <alignment horizontal="center" vertical="center"/>
    </xf>
    <xf numFmtId="4" fontId="4" fillId="2" borderId="0" xfId="0" applyNumberFormat="1" applyFont="1" applyFill="1" applyAlignment="1">
      <alignment horizontal="right" vertical="center"/>
    </xf>
    <xf numFmtId="3" fontId="2" fillId="6" borderId="2" xfId="0" applyNumberFormat="1" applyFont="1" applyFill="1" applyBorder="1" applyAlignment="1">
      <alignment horizontal="right" vertical="center"/>
    </xf>
    <xf numFmtId="3" fontId="2" fillId="4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49" fontId="2" fillId="7" borderId="2" xfId="0" applyNumberFormat="1" applyFont="1" applyFill="1" applyBorder="1" applyAlignment="1">
      <alignment horizontal="left" vertical="top"/>
    </xf>
    <xf numFmtId="14" fontId="4" fillId="7" borderId="2" xfId="0" applyNumberFormat="1" applyFont="1" applyFill="1" applyBorder="1" applyAlignment="1">
      <alignment horizontal="left" vertical="center"/>
    </xf>
    <xf numFmtId="49" fontId="4" fillId="7" borderId="2" xfId="0" applyNumberFormat="1" applyFont="1" applyFill="1" applyBorder="1" applyAlignment="1">
      <alignment horizontal="left" vertical="center"/>
    </xf>
    <xf numFmtId="49" fontId="4" fillId="7" borderId="2" xfId="0" applyNumberFormat="1" applyFont="1" applyFill="1" applyBorder="1" applyAlignment="1">
      <alignment horizontal="left" vertical="center"/>
    </xf>
    <xf numFmtId="0" fontId="0" fillId="8" borderId="7" xfId="0" applyFill="1" applyBorder="1" applyAlignment="1">
      <alignment horizontal="center" wrapText="1"/>
    </xf>
    <xf numFmtId="0" fontId="0" fillId="8" borderId="7" xfId="0" applyFill="1" applyBorder="1" applyAlignment="1">
      <alignment horizontal="center" vertical="center"/>
    </xf>
    <xf numFmtId="164" fontId="7" fillId="3" borderId="8" xfId="0" applyNumberFormat="1" applyFont="1" applyFill="1" applyBorder="1" applyAlignment="1">
      <alignment horizontal="left" vertical="center"/>
    </xf>
    <xf numFmtId="164" fontId="7" fillId="3" borderId="2" xfId="0" applyNumberFormat="1" applyFont="1" applyFill="1" applyBorder="1" applyAlignment="1">
      <alignment horizontal="left" vertical="center"/>
    </xf>
    <xf numFmtId="39" fontId="8" fillId="0" borderId="0" xfId="0" applyNumberFormat="1" applyFont="1" applyAlignment="1">
      <alignment vertical="center"/>
    </xf>
    <xf numFmtId="4" fontId="2" fillId="2" borderId="0" xfId="0" applyNumberFormat="1" applyFont="1" applyFill="1" applyAlignment="1">
      <alignment horizontal="right" vertical="center"/>
    </xf>
    <xf numFmtId="49" fontId="2" fillId="7" borderId="2" xfId="0" applyNumberFormat="1" applyFont="1" applyFill="1" applyBorder="1" applyAlignment="1">
      <alignment horizontal="left" vertical="center"/>
    </xf>
    <xf numFmtId="4" fontId="5" fillId="2" borderId="0" xfId="0" applyNumberFormat="1" applyFont="1" applyFill="1" applyAlignment="1">
      <alignment horizontal="center" vertical="center"/>
    </xf>
    <xf numFmtId="4" fontId="6" fillId="2" borderId="0" xfId="0" applyNumberFormat="1" applyFont="1" applyFill="1" applyAlignment="1">
      <alignment horizontal="center" vertical="center"/>
    </xf>
    <xf numFmtId="4" fontId="1" fillId="2" borderId="0" xfId="0" applyNumberFormat="1" applyFont="1" applyFill="1" applyAlignment="1">
      <alignment horizontal="center" vertical="center"/>
    </xf>
    <xf numFmtId="164" fontId="3" fillId="4" borderId="2" xfId="0" applyNumberFormat="1" applyFont="1" applyFill="1" applyBorder="1" applyAlignment="1">
      <alignment horizontal="left" vertical="center" wrapText="1"/>
    </xf>
    <xf numFmtId="164" fontId="3" fillId="5" borderId="2" xfId="0" applyNumberFormat="1" applyFont="1" applyFill="1" applyBorder="1" applyAlignment="1">
      <alignment horizontal="left" vertical="center"/>
    </xf>
    <xf numFmtId="4" fontId="1" fillId="0" borderId="5" xfId="0" applyNumberFormat="1" applyFont="1" applyBorder="1" applyAlignment="1">
      <alignment vertical="center"/>
    </xf>
    <xf numFmtId="4" fontId="1" fillId="0" borderId="4" xfId="0" applyNumberFormat="1" applyFont="1" applyBorder="1" applyAlignment="1">
      <alignment vertical="center"/>
    </xf>
    <xf numFmtId="4" fontId="1" fillId="3" borderId="1" xfId="0" applyNumberFormat="1" applyFont="1" applyFill="1" applyBorder="1" applyAlignment="1">
      <alignment vertical="center"/>
    </xf>
    <xf numFmtId="4" fontId="1" fillId="3" borderId="2" xfId="0" applyNumberFormat="1" applyFont="1" applyFill="1" applyBorder="1" applyAlignment="1">
      <alignment vertical="center"/>
    </xf>
    <xf numFmtId="49" fontId="4" fillId="2" borderId="0" xfId="0" applyNumberFormat="1" applyFont="1" applyFill="1" applyAlignment="1">
      <alignment vertical="center"/>
    </xf>
    <xf numFmtId="4" fontId="4" fillId="2" borderId="0" xfId="0" applyNumberFormat="1" applyFont="1" applyFill="1" applyAlignment="1">
      <alignment vertical="center"/>
    </xf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</sheetPr>
  <dimension ref="A1:K35"/>
  <sheetViews>
    <sheetView topLeftCell="A5" workbookViewId="0">
      <selection activeCell="H4" sqref="H4"/>
    </sheetView>
  </sheetViews>
  <sheetFormatPr defaultColWidth="11.42578125" defaultRowHeight="12.75" x14ac:dyDescent="0.2"/>
  <cols>
    <col min="1" max="1" width="2.85546875" customWidth="1"/>
    <col min="2" max="2" width="55.28515625" customWidth="1"/>
    <col min="3" max="3" width="5.28515625" customWidth="1"/>
    <col min="4" max="11" width="22.28515625" customWidth="1"/>
  </cols>
  <sheetData>
    <row r="1" spans="1:11" x14ac:dyDescent="0.2">
      <c r="A1" s="4"/>
      <c r="B1" s="4"/>
      <c r="C1" s="4"/>
      <c r="D1" s="4"/>
      <c r="E1" s="4"/>
      <c r="F1" s="4"/>
      <c r="G1" s="4"/>
      <c r="H1" s="4"/>
      <c r="I1" s="4"/>
      <c r="J1" s="4"/>
      <c r="K1" s="4"/>
    </row>
    <row r="2" spans="1:11" ht="28.5" customHeight="1" x14ac:dyDescent="0.2">
      <c r="A2" s="194" t="s">
        <v>133</v>
      </c>
      <c r="B2" s="195"/>
      <c r="C2" s="196"/>
      <c r="D2" s="196"/>
      <c r="E2" s="196"/>
      <c r="F2" s="196"/>
      <c r="G2" s="196"/>
      <c r="H2" s="196"/>
      <c r="I2" s="196"/>
      <c r="J2" s="196"/>
      <c r="K2" s="196"/>
    </row>
    <row r="3" spans="1:11" ht="15" x14ac:dyDescent="0.2">
      <c r="A3" s="4"/>
      <c r="B3" s="4"/>
      <c r="C3" s="4"/>
      <c r="D3" s="17" t="s">
        <v>19</v>
      </c>
      <c r="E3" s="203">
        <f>Context!$C$4</f>
        <v>0</v>
      </c>
      <c r="F3" s="204"/>
      <c r="G3" s="5" t="s">
        <v>20</v>
      </c>
      <c r="H3" s="2">
        <v>42004</v>
      </c>
      <c r="I3" s="4"/>
      <c r="J3" s="4"/>
      <c r="K3" s="4"/>
    </row>
    <row r="4" spans="1:11" ht="15" x14ac:dyDescent="0.2">
      <c r="A4" s="4"/>
      <c r="B4" s="4"/>
      <c r="C4" s="4"/>
      <c r="D4" s="192" t="s">
        <v>134</v>
      </c>
      <c r="E4" s="3" t="str">
        <f>Context!$C$6</f>
        <v>EUR</v>
      </c>
      <c r="F4" s="5"/>
      <c r="G4" s="5"/>
      <c r="H4" s="5"/>
      <c r="I4" s="4"/>
      <c r="J4" s="4"/>
      <c r="K4" s="4"/>
    </row>
    <row r="5" spans="1:11" x14ac:dyDescent="0.2">
      <c r="B5" s="6"/>
      <c r="C5" s="6"/>
      <c r="D5" s="6"/>
      <c r="E5" s="6"/>
      <c r="F5" s="6"/>
      <c r="G5" s="6"/>
      <c r="H5" s="6"/>
      <c r="I5" s="6"/>
      <c r="J5" s="6"/>
      <c r="K5" s="6"/>
    </row>
    <row r="6" spans="1:11" ht="15.95" customHeight="1" x14ac:dyDescent="0.2">
      <c r="B6" s="198" t="s">
        <v>0</v>
      </c>
      <c r="C6" s="199"/>
      <c r="D6" s="199"/>
      <c r="E6" s="199"/>
      <c r="F6" s="199"/>
      <c r="G6" s="199"/>
      <c r="H6" s="199"/>
      <c r="I6" s="199"/>
      <c r="J6" s="199"/>
      <c r="K6" s="200"/>
    </row>
    <row r="7" spans="1:11" x14ac:dyDescent="0.2">
      <c r="B7" s="6"/>
      <c r="C7" s="6"/>
      <c r="D7" s="6"/>
      <c r="E7" s="6"/>
      <c r="F7" s="6"/>
      <c r="G7" s="6"/>
      <c r="H7" s="6"/>
      <c r="I7" s="6"/>
      <c r="J7" s="6"/>
      <c r="K7" s="6"/>
    </row>
    <row r="8" spans="1:11" ht="14.25" customHeight="1" x14ac:dyDescent="0.2">
      <c r="A8" s="1"/>
      <c r="B8" s="12" t="s">
        <v>40</v>
      </c>
      <c r="C8" s="201"/>
      <c r="D8" s="201"/>
      <c r="E8" s="201"/>
      <c r="F8" s="6"/>
      <c r="G8" s="6"/>
      <c r="H8" s="6"/>
      <c r="I8" s="6"/>
      <c r="J8" s="6"/>
      <c r="K8" s="6"/>
    </row>
    <row r="9" spans="1:11" ht="14.25" customHeight="1" x14ac:dyDescent="0.2">
      <c r="B9" s="16" t="s">
        <v>39</v>
      </c>
      <c r="C9" s="202"/>
      <c r="D9" s="202"/>
      <c r="E9" s="202"/>
      <c r="F9" s="6"/>
      <c r="G9" s="6"/>
      <c r="H9" s="6"/>
      <c r="I9" s="6"/>
      <c r="J9" s="6"/>
      <c r="K9" s="6"/>
    </row>
    <row r="10" spans="1:11" x14ac:dyDescent="0.2">
      <c r="B10" s="191" t="s">
        <v>132</v>
      </c>
      <c r="C10" s="6"/>
      <c r="D10" s="6"/>
      <c r="E10" s="6"/>
      <c r="F10" s="6"/>
      <c r="G10" s="6"/>
      <c r="H10" s="6"/>
      <c r="I10" s="6"/>
      <c r="J10" s="6"/>
      <c r="K10" s="6"/>
    </row>
    <row r="11" spans="1:11" ht="31.7" customHeight="1" x14ac:dyDescent="0.2">
      <c r="B11" s="6"/>
      <c r="C11" s="6"/>
      <c r="D11" s="15" t="s">
        <v>22</v>
      </c>
      <c r="E11" s="15" t="s">
        <v>21</v>
      </c>
      <c r="F11" s="15" t="s">
        <v>18</v>
      </c>
      <c r="G11" s="15" t="s">
        <v>37</v>
      </c>
      <c r="H11" s="15" t="s">
        <v>12</v>
      </c>
      <c r="I11" s="15" t="s">
        <v>14</v>
      </c>
      <c r="J11" s="15" t="s">
        <v>17</v>
      </c>
      <c r="K11" s="15" t="s">
        <v>11</v>
      </c>
    </row>
    <row r="12" spans="1:11" ht="15.95" customHeight="1" x14ac:dyDescent="0.2">
      <c r="B12" s="6"/>
      <c r="C12" s="6"/>
      <c r="D12" s="15" t="s">
        <v>1</v>
      </c>
      <c r="E12" s="15" t="s">
        <v>2</v>
      </c>
      <c r="F12" s="15" t="s">
        <v>3</v>
      </c>
      <c r="G12" s="15" t="s">
        <v>4</v>
      </c>
      <c r="H12" s="15" t="s">
        <v>5</v>
      </c>
      <c r="I12" s="15" t="s">
        <v>6</v>
      </c>
      <c r="J12" s="15" t="s">
        <v>7</v>
      </c>
      <c r="K12" s="15" t="s">
        <v>8</v>
      </c>
    </row>
    <row r="13" spans="1:11" ht="15.95" customHeight="1" x14ac:dyDescent="0.2">
      <c r="B13" s="9" t="s">
        <v>25</v>
      </c>
      <c r="C13" s="13" t="s">
        <v>1</v>
      </c>
      <c r="D13" s="19"/>
      <c r="E13" s="39"/>
      <c r="F13" s="58"/>
      <c r="G13" s="79"/>
      <c r="H13" s="100"/>
      <c r="I13" s="121"/>
      <c r="J13" s="141"/>
      <c r="K13" s="162"/>
    </row>
    <row r="14" spans="1:11" ht="15.95" customHeight="1" x14ac:dyDescent="0.2">
      <c r="B14" s="9" t="s">
        <v>24</v>
      </c>
      <c r="C14" s="13" t="s">
        <v>2</v>
      </c>
      <c r="D14" s="19"/>
      <c r="E14" s="19"/>
      <c r="F14" s="59"/>
      <c r="G14" s="80"/>
      <c r="H14" s="101"/>
      <c r="I14" s="18"/>
      <c r="J14" s="142"/>
      <c r="K14" s="163"/>
    </row>
    <row r="15" spans="1:11" ht="15.95" customHeight="1" x14ac:dyDescent="0.2">
      <c r="B15" s="9" t="s">
        <v>26</v>
      </c>
      <c r="C15" s="13" t="s">
        <v>3</v>
      </c>
      <c r="D15" s="20"/>
      <c r="E15" s="19"/>
      <c r="F15" s="60"/>
      <c r="G15" s="81"/>
      <c r="H15" s="102"/>
      <c r="I15" s="122"/>
      <c r="J15" s="143"/>
      <c r="K15" s="164"/>
    </row>
    <row r="16" spans="1:11" ht="15.95" customHeight="1" x14ac:dyDescent="0.2">
      <c r="B16" s="9" t="s">
        <v>46</v>
      </c>
      <c r="C16" s="13" t="s">
        <v>4</v>
      </c>
      <c r="D16" s="21"/>
      <c r="E16" s="40"/>
      <c r="F16" s="61"/>
      <c r="G16" s="82"/>
      <c r="H16" s="103"/>
      <c r="I16" s="123"/>
      <c r="J16" s="144"/>
      <c r="K16" s="165"/>
    </row>
    <row r="17" spans="2:11" ht="15.95" customHeight="1" x14ac:dyDescent="0.2">
      <c r="B17" s="10" t="s">
        <v>27</v>
      </c>
      <c r="C17" s="13" t="s">
        <v>5</v>
      </c>
      <c r="D17" s="22"/>
      <c r="E17" s="41"/>
      <c r="F17" s="62"/>
      <c r="G17" s="83"/>
      <c r="H17" s="104"/>
      <c r="I17" s="124"/>
      <c r="J17" s="145"/>
      <c r="K17" s="166"/>
    </row>
    <row r="18" spans="2:11" ht="15" x14ac:dyDescent="0.2">
      <c r="B18" s="9" t="s">
        <v>45</v>
      </c>
      <c r="C18" s="13" t="s">
        <v>6</v>
      </c>
      <c r="D18" s="23"/>
      <c r="E18" s="42"/>
      <c r="F18" s="63"/>
      <c r="G18" s="84"/>
      <c r="H18" s="105"/>
      <c r="I18" s="125"/>
      <c r="J18" s="146"/>
      <c r="K18" s="167"/>
    </row>
    <row r="19" spans="2:11" ht="15" x14ac:dyDescent="0.2">
      <c r="B19" s="11" t="s">
        <v>31</v>
      </c>
      <c r="C19" s="13" t="s">
        <v>7</v>
      </c>
      <c r="D19" s="24"/>
      <c r="E19" s="43"/>
      <c r="F19" s="64"/>
      <c r="G19" s="85"/>
      <c r="H19" s="106"/>
      <c r="I19" s="126"/>
      <c r="J19" s="147"/>
      <c r="K19" s="168"/>
    </row>
    <row r="20" spans="2:11" ht="15" x14ac:dyDescent="0.2">
      <c r="B20" s="11" t="s">
        <v>33</v>
      </c>
      <c r="C20" s="13" t="s">
        <v>8</v>
      </c>
      <c r="D20" s="25"/>
      <c r="E20" s="44"/>
      <c r="F20" s="65"/>
      <c r="G20" s="86"/>
      <c r="H20" s="107"/>
      <c r="I20" s="127"/>
      <c r="J20" s="148"/>
      <c r="K20" s="169"/>
    </row>
    <row r="21" spans="2:11" ht="15" x14ac:dyDescent="0.2">
      <c r="B21" s="11" t="s">
        <v>32</v>
      </c>
      <c r="C21" s="13" t="s">
        <v>9</v>
      </c>
      <c r="D21" s="26"/>
      <c r="E21" s="45"/>
      <c r="F21" s="66"/>
      <c r="G21" s="87"/>
      <c r="H21" s="108"/>
      <c r="I21" s="128"/>
      <c r="J21" s="149"/>
      <c r="K21" s="170"/>
    </row>
    <row r="22" spans="2:11" ht="15.95" customHeight="1" x14ac:dyDescent="0.2">
      <c r="B22" s="9" t="s">
        <v>47</v>
      </c>
      <c r="C22" s="13">
        <v>100</v>
      </c>
      <c r="D22" s="27"/>
      <c r="E22" s="46"/>
      <c r="F22" s="67"/>
      <c r="G22" s="88"/>
      <c r="H22" s="109"/>
      <c r="I22" s="129"/>
      <c r="J22" s="150"/>
      <c r="K22" s="171"/>
    </row>
    <row r="23" spans="2:11" ht="15.95" customHeight="1" x14ac:dyDescent="0.2">
      <c r="B23" s="10" t="s">
        <v>34</v>
      </c>
      <c r="C23" s="13">
        <v>110</v>
      </c>
      <c r="D23" s="28"/>
      <c r="E23" s="47"/>
      <c r="F23" s="68"/>
      <c r="G23" s="89"/>
      <c r="H23" s="110"/>
      <c r="I23" s="130"/>
      <c r="J23" s="151"/>
      <c r="K23" s="172"/>
    </row>
    <row r="24" spans="2:11" ht="14.25" customHeight="1" x14ac:dyDescent="0.2">
      <c r="B24" s="10" t="s">
        <v>36</v>
      </c>
      <c r="C24" s="13">
        <v>120</v>
      </c>
      <c r="D24" s="29"/>
      <c r="E24" s="48"/>
      <c r="F24" s="69"/>
      <c r="G24" s="90"/>
      <c r="H24" s="111"/>
      <c r="I24" s="131"/>
      <c r="J24" s="152"/>
      <c r="K24" s="173"/>
    </row>
    <row r="25" spans="2:11" ht="15.95" customHeight="1" x14ac:dyDescent="0.2">
      <c r="B25" s="10" t="s">
        <v>35</v>
      </c>
      <c r="C25" s="13">
        <v>130</v>
      </c>
      <c r="D25" s="30"/>
      <c r="E25" s="49"/>
      <c r="F25" s="70"/>
      <c r="G25" s="91"/>
      <c r="H25" s="112"/>
      <c r="I25" s="132"/>
      <c r="J25" s="153"/>
      <c r="K25" s="174"/>
    </row>
    <row r="26" spans="2:11" ht="28.5" customHeight="1" x14ac:dyDescent="0.2">
      <c r="B26" s="9" t="s">
        <v>44</v>
      </c>
      <c r="C26" s="13">
        <v>140</v>
      </c>
      <c r="D26" s="31"/>
      <c r="E26" s="50"/>
      <c r="F26" s="71"/>
      <c r="G26" s="92"/>
      <c r="H26" s="113"/>
      <c r="I26" s="133"/>
      <c r="J26" s="154"/>
      <c r="K26" s="175"/>
    </row>
    <row r="27" spans="2:11" ht="15.95" customHeight="1" x14ac:dyDescent="0.2">
      <c r="B27" s="10" t="s">
        <v>28</v>
      </c>
      <c r="C27" s="13">
        <v>150</v>
      </c>
      <c r="D27" s="32"/>
      <c r="E27" s="51"/>
      <c r="F27" s="72"/>
      <c r="G27" s="93"/>
      <c r="H27" s="114"/>
      <c r="I27" s="134"/>
      <c r="J27" s="155"/>
      <c r="K27" s="176"/>
    </row>
    <row r="28" spans="2:11" ht="31.7" customHeight="1" x14ac:dyDescent="0.2">
      <c r="B28" s="10" t="s">
        <v>30</v>
      </c>
      <c r="C28" s="13">
        <v>160</v>
      </c>
      <c r="D28" s="33"/>
      <c r="E28" s="52"/>
      <c r="F28" s="73"/>
      <c r="G28" s="94"/>
      <c r="H28" s="115"/>
      <c r="I28" s="135"/>
      <c r="J28" s="156"/>
      <c r="K28" s="177"/>
    </row>
    <row r="29" spans="2:11" ht="31.7" customHeight="1" x14ac:dyDescent="0.2">
      <c r="B29" s="10" t="s">
        <v>29</v>
      </c>
      <c r="C29" s="13">
        <v>170</v>
      </c>
      <c r="D29" s="34"/>
      <c r="E29" s="53"/>
      <c r="F29" s="74"/>
      <c r="G29" s="95"/>
      <c r="H29" s="116"/>
      <c r="I29" s="136"/>
      <c r="J29" s="157"/>
      <c r="K29" s="178"/>
    </row>
    <row r="30" spans="2:11" ht="15.95" customHeight="1" x14ac:dyDescent="0.2">
      <c r="B30" s="197" t="s">
        <v>10</v>
      </c>
      <c r="C30" s="197"/>
      <c r="D30" s="197"/>
      <c r="E30" s="197"/>
      <c r="F30" s="197"/>
      <c r="G30" s="197"/>
      <c r="H30" s="197"/>
      <c r="I30" s="197"/>
      <c r="J30" s="197"/>
      <c r="K30" s="197"/>
    </row>
    <row r="31" spans="2:11" ht="15.95" customHeight="1" x14ac:dyDescent="0.2">
      <c r="B31" s="10" t="s">
        <v>23</v>
      </c>
      <c r="C31" s="14">
        <v>190</v>
      </c>
      <c r="D31" s="35"/>
      <c r="E31" s="54"/>
      <c r="F31" s="75"/>
      <c r="G31" s="96"/>
      <c r="H31" s="117"/>
      <c r="I31" s="137"/>
      <c r="J31" s="158"/>
      <c r="K31" s="179"/>
    </row>
    <row r="32" spans="2:11" ht="15.95" customHeight="1" x14ac:dyDescent="0.2">
      <c r="B32" s="10" t="s">
        <v>42</v>
      </c>
      <c r="C32" s="14">
        <v>200</v>
      </c>
      <c r="D32" s="36"/>
      <c r="E32" s="55"/>
      <c r="F32" s="76"/>
      <c r="G32" s="97"/>
      <c r="H32" s="118"/>
      <c r="I32" s="138"/>
      <c r="J32" s="159"/>
      <c r="K32" s="180"/>
    </row>
    <row r="33" spans="2:11" ht="28.5" customHeight="1" x14ac:dyDescent="0.2">
      <c r="B33" s="10" t="s">
        <v>41</v>
      </c>
      <c r="C33" s="14">
        <v>210</v>
      </c>
      <c r="D33" s="37"/>
      <c r="E33" s="56"/>
      <c r="F33" s="77"/>
      <c r="G33" s="98"/>
      <c r="H33" s="119"/>
      <c r="I33" s="139"/>
      <c r="J33" s="160"/>
      <c r="K33" s="181"/>
    </row>
    <row r="34" spans="2:11" ht="42.95" customHeight="1" x14ac:dyDescent="0.2">
      <c r="B34" s="10" t="s">
        <v>43</v>
      </c>
      <c r="C34" s="14">
        <v>220</v>
      </c>
      <c r="D34" s="38"/>
      <c r="E34" s="57"/>
      <c r="F34" s="78"/>
      <c r="G34" s="99"/>
      <c r="H34" s="120"/>
      <c r="I34" s="140"/>
      <c r="J34" s="161"/>
      <c r="K34" s="182"/>
    </row>
    <row r="35" spans="2:11" ht="90.4" customHeight="1" x14ac:dyDescent="0.2">
      <c r="B35" s="10" t="s">
        <v>16</v>
      </c>
      <c r="C35" s="14">
        <v>230</v>
      </c>
      <c r="D35" s="7"/>
      <c r="E35" s="7"/>
      <c r="F35" s="7"/>
      <c r="G35" s="7"/>
      <c r="H35" s="7"/>
      <c r="I35" s="7"/>
      <c r="J35" s="7"/>
      <c r="K35" s="183"/>
    </row>
  </sheetData>
  <mergeCells count="6">
    <mergeCell ref="A2:K2"/>
    <mergeCell ref="B30:K30"/>
    <mergeCell ref="B6:K6"/>
    <mergeCell ref="C8:E8"/>
    <mergeCell ref="C9:E9"/>
    <mergeCell ref="E3:F3"/>
  </mergeCells>
  <dataValidations count="2">
    <dataValidation type="list" allowBlank="1" showInputMessage="1" showErrorMessage="1" promptTitle="Sheet per Payment bracket" prompt="Please select a value." sqref="C8:E8">
      <formula1>Payment_bracket</formula1>
    </dataValidation>
    <dataValidation type="list" allowBlank="1" showInputMessage="1" showErrorMessage="1" promptTitle="Sheet per EEa state" prompt="Please select a value" sqref="C9:E9">
      <formula1>Sheet_per_EEA_state</formula1>
    </dataValidation>
  </dataValidation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B3:D60"/>
  <sheetViews>
    <sheetView tabSelected="1" workbookViewId="0">
      <selection activeCell="C4" sqref="C4"/>
    </sheetView>
  </sheetViews>
  <sheetFormatPr defaultColWidth="11.42578125" defaultRowHeight="12.75" x14ac:dyDescent="0.2"/>
  <cols>
    <col min="1" max="1" width="2.85546875" customWidth="1"/>
    <col min="2" max="2" width="13.5703125" customWidth="1"/>
    <col min="3" max="3" width="40.5703125" customWidth="1"/>
    <col min="4" max="4" width="38.7109375" bestFit="1" customWidth="1"/>
  </cols>
  <sheetData>
    <row r="3" spans="2:4" ht="15" x14ac:dyDescent="0.2">
      <c r="B3" s="8" t="s">
        <v>13</v>
      </c>
      <c r="C3" s="184">
        <v>42004</v>
      </c>
    </row>
    <row r="4" spans="2:4" ht="15" x14ac:dyDescent="0.2">
      <c r="B4" s="8" t="s">
        <v>15</v>
      </c>
      <c r="C4" s="185"/>
    </row>
    <row r="5" spans="2:4" ht="15" x14ac:dyDescent="0.2">
      <c r="B5" s="8" t="s">
        <v>38</v>
      </c>
      <c r="C5" s="186"/>
    </row>
    <row r="6" spans="2:4" ht="15" x14ac:dyDescent="0.2">
      <c r="B6" s="8" t="s">
        <v>48</v>
      </c>
      <c r="C6" s="193" t="s">
        <v>135</v>
      </c>
    </row>
    <row r="10" spans="2:4" ht="25.5" x14ac:dyDescent="0.2">
      <c r="C10" s="187" t="s">
        <v>49</v>
      </c>
      <c r="D10" s="188" t="s">
        <v>50</v>
      </c>
    </row>
    <row r="11" spans="2:4" ht="15" x14ac:dyDescent="0.2">
      <c r="C11" s="189" t="s">
        <v>122</v>
      </c>
      <c r="D11" s="189" t="s">
        <v>51</v>
      </c>
    </row>
    <row r="12" spans="2:4" ht="15" x14ac:dyDescent="0.2">
      <c r="C12" s="190" t="s">
        <v>123</v>
      </c>
      <c r="D12" s="190" t="s">
        <v>52</v>
      </c>
    </row>
    <row r="13" spans="2:4" ht="15" x14ac:dyDescent="0.2">
      <c r="C13" s="190" t="s">
        <v>124</v>
      </c>
      <c r="D13" s="190" t="s">
        <v>53</v>
      </c>
    </row>
    <row r="14" spans="2:4" ht="15" x14ac:dyDescent="0.2">
      <c r="C14" s="190" t="s">
        <v>125</v>
      </c>
      <c r="D14" s="190" t="s">
        <v>54</v>
      </c>
    </row>
    <row r="15" spans="2:4" ht="15" x14ac:dyDescent="0.2">
      <c r="C15" s="190" t="s">
        <v>126</v>
      </c>
      <c r="D15" s="190" t="s">
        <v>131</v>
      </c>
    </row>
    <row r="16" spans="2:4" ht="15" x14ac:dyDescent="0.2">
      <c r="C16" s="190" t="s">
        <v>127</v>
      </c>
      <c r="D16" s="190" t="s">
        <v>55</v>
      </c>
    </row>
    <row r="17" spans="3:4" ht="15" x14ac:dyDescent="0.2">
      <c r="C17" s="190" t="s">
        <v>128</v>
      </c>
      <c r="D17" s="190" t="s">
        <v>56</v>
      </c>
    </row>
    <row r="18" spans="3:4" ht="15" x14ac:dyDescent="0.2">
      <c r="C18" s="190" t="s">
        <v>129</v>
      </c>
      <c r="D18" s="190" t="s">
        <v>57</v>
      </c>
    </row>
    <row r="19" spans="3:4" ht="15" x14ac:dyDescent="0.2">
      <c r="C19" s="190" t="s">
        <v>130</v>
      </c>
      <c r="D19" s="190" t="s">
        <v>58</v>
      </c>
    </row>
    <row r="20" spans="3:4" ht="15" x14ac:dyDescent="0.2">
      <c r="C20" s="190" t="s">
        <v>59</v>
      </c>
      <c r="D20" s="190" t="s">
        <v>60</v>
      </c>
    </row>
    <row r="21" spans="3:4" ht="15" x14ac:dyDescent="0.2">
      <c r="C21" s="190" t="s">
        <v>61</v>
      </c>
      <c r="D21" s="190" t="s">
        <v>62</v>
      </c>
    </row>
    <row r="22" spans="3:4" ht="15" x14ac:dyDescent="0.2">
      <c r="C22" s="190" t="s">
        <v>63</v>
      </c>
      <c r="D22" s="190" t="s">
        <v>65</v>
      </c>
    </row>
    <row r="23" spans="3:4" ht="15" x14ac:dyDescent="0.2">
      <c r="C23" s="190" t="s">
        <v>64</v>
      </c>
      <c r="D23" s="190" t="s">
        <v>67</v>
      </c>
    </row>
    <row r="24" spans="3:4" ht="15" x14ac:dyDescent="0.2">
      <c r="C24" s="190" t="s">
        <v>66</v>
      </c>
      <c r="D24" s="190" t="s">
        <v>69</v>
      </c>
    </row>
    <row r="25" spans="3:4" ht="15" x14ac:dyDescent="0.2">
      <c r="C25" s="190" t="s">
        <v>68</v>
      </c>
      <c r="D25" s="190" t="s">
        <v>71</v>
      </c>
    </row>
    <row r="26" spans="3:4" ht="15" x14ac:dyDescent="0.2">
      <c r="C26" s="190" t="s">
        <v>70</v>
      </c>
      <c r="D26" s="190" t="s">
        <v>73</v>
      </c>
    </row>
    <row r="27" spans="3:4" ht="15" x14ac:dyDescent="0.2">
      <c r="C27" s="190" t="s">
        <v>72</v>
      </c>
      <c r="D27" s="190" t="s">
        <v>75</v>
      </c>
    </row>
    <row r="28" spans="3:4" ht="15" x14ac:dyDescent="0.2">
      <c r="C28" s="190" t="s">
        <v>74</v>
      </c>
      <c r="D28" s="190" t="s">
        <v>77</v>
      </c>
    </row>
    <row r="29" spans="3:4" ht="15" x14ac:dyDescent="0.2">
      <c r="C29" s="190" t="s">
        <v>76</v>
      </c>
      <c r="D29" s="190" t="s">
        <v>79</v>
      </c>
    </row>
    <row r="30" spans="3:4" ht="15" x14ac:dyDescent="0.2">
      <c r="C30" s="190" t="s">
        <v>78</v>
      </c>
      <c r="D30" s="190" t="s">
        <v>81</v>
      </c>
    </row>
    <row r="31" spans="3:4" ht="15" x14ac:dyDescent="0.2">
      <c r="C31" s="190" t="s">
        <v>80</v>
      </c>
      <c r="D31" s="190" t="s">
        <v>83</v>
      </c>
    </row>
    <row r="32" spans="3:4" ht="15" x14ac:dyDescent="0.2">
      <c r="C32" s="190" t="s">
        <v>82</v>
      </c>
      <c r="D32" s="190" t="s">
        <v>85</v>
      </c>
    </row>
    <row r="33" spans="3:4" ht="15" x14ac:dyDescent="0.2">
      <c r="C33" s="190" t="s">
        <v>84</v>
      </c>
      <c r="D33" s="190" t="s">
        <v>87</v>
      </c>
    </row>
    <row r="34" spans="3:4" ht="15" x14ac:dyDescent="0.2">
      <c r="C34" s="190" t="s">
        <v>86</v>
      </c>
      <c r="D34" s="190" t="s">
        <v>89</v>
      </c>
    </row>
    <row r="35" spans="3:4" ht="15" x14ac:dyDescent="0.2">
      <c r="C35" s="190" t="s">
        <v>88</v>
      </c>
      <c r="D35" s="190" t="s">
        <v>91</v>
      </c>
    </row>
    <row r="36" spans="3:4" ht="15" x14ac:dyDescent="0.2">
      <c r="C36" s="190" t="s">
        <v>90</v>
      </c>
      <c r="D36" s="190" t="s">
        <v>93</v>
      </c>
    </row>
    <row r="37" spans="3:4" ht="15" x14ac:dyDescent="0.2">
      <c r="C37" s="190" t="s">
        <v>92</v>
      </c>
      <c r="D37" s="190" t="s">
        <v>95</v>
      </c>
    </row>
    <row r="38" spans="3:4" ht="15" x14ac:dyDescent="0.2">
      <c r="C38" s="190" t="s">
        <v>94</v>
      </c>
      <c r="D38" s="190" t="s">
        <v>97</v>
      </c>
    </row>
    <row r="39" spans="3:4" ht="15" x14ac:dyDescent="0.2">
      <c r="C39" s="190" t="s">
        <v>96</v>
      </c>
      <c r="D39" s="190" t="s">
        <v>99</v>
      </c>
    </row>
    <row r="40" spans="3:4" ht="15" x14ac:dyDescent="0.2">
      <c r="C40" s="190" t="s">
        <v>98</v>
      </c>
      <c r="D40" s="190" t="s">
        <v>101</v>
      </c>
    </row>
    <row r="41" spans="3:4" ht="15" x14ac:dyDescent="0.2">
      <c r="C41" s="190" t="s">
        <v>100</v>
      </c>
      <c r="D41" s="190" t="s">
        <v>103</v>
      </c>
    </row>
    <row r="42" spans="3:4" ht="15" x14ac:dyDescent="0.2">
      <c r="C42" s="190" t="s">
        <v>102</v>
      </c>
      <c r="D42" s="190"/>
    </row>
    <row r="43" spans="3:4" ht="15" x14ac:dyDescent="0.2">
      <c r="C43" s="190" t="s">
        <v>104</v>
      </c>
    </row>
    <row r="44" spans="3:4" ht="15" x14ac:dyDescent="0.2">
      <c r="C44" s="190" t="s">
        <v>105</v>
      </c>
    </row>
    <row r="45" spans="3:4" ht="15" x14ac:dyDescent="0.2">
      <c r="C45" s="190" t="s">
        <v>106</v>
      </c>
    </row>
    <row r="46" spans="3:4" ht="15" x14ac:dyDescent="0.2">
      <c r="C46" s="190" t="s">
        <v>107</v>
      </c>
    </row>
    <row r="47" spans="3:4" ht="15" x14ac:dyDescent="0.2">
      <c r="C47" s="190" t="s">
        <v>108</v>
      </c>
    </row>
    <row r="48" spans="3:4" ht="15" x14ac:dyDescent="0.2">
      <c r="C48" s="190" t="s">
        <v>109</v>
      </c>
    </row>
    <row r="49" spans="3:3" ht="15" x14ac:dyDescent="0.2">
      <c r="C49" s="190" t="s">
        <v>110</v>
      </c>
    </row>
    <row r="50" spans="3:3" ht="15" x14ac:dyDescent="0.2">
      <c r="C50" s="190" t="s">
        <v>111</v>
      </c>
    </row>
    <row r="51" spans="3:3" ht="15" x14ac:dyDescent="0.2">
      <c r="C51" s="190" t="s">
        <v>112</v>
      </c>
    </row>
    <row r="52" spans="3:3" ht="15" x14ac:dyDescent="0.2">
      <c r="C52" s="190" t="s">
        <v>113</v>
      </c>
    </row>
    <row r="53" spans="3:3" ht="15" x14ac:dyDescent="0.2">
      <c r="C53" s="190" t="s">
        <v>114</v>
      </c>
    </row>
    <row r="54" spans="3:3" ht="15" x14ac:dyDescent="0.2">
      <c r="C54" s="190" t="s">
        <v>115</v>
      </c>
    </row>
    <row r="55" spans="3:3" ht="15" x14ac:dyDescent="0.2">
      <c r="C55" s="190" t="s">
        <v>116</v>
      </c>
    </row>
    <row r="56" spans="3:3" ht="15" x14ac:dyDescent="0.2">
      <c r="C56" s="190" t="s">
        <v>117</v>
      </c>
    </row>
    <row r="57" spans="3:3" ht="15" x14ac:dyDescent="0.2">
      <c r="C57" s="190" t="s">
        <v>118</v>
      </c>
    </row>
    <row r="58" spans="3:3" ht="15" x14ac:dyDescent="0.2">
      <c r="C58" s="190" t="s">
        <v>119</v>
      </c>
    </row>
    <row r="59" spans="3:3" ht="15" x14ac:dyDescent="0.2">
      <c r="C59" s="190" t="s">
        <v>120</v>
      </c>
    </row>
    <row r="60" spans="3:3" ht="15" x14ac:dyDescent="0.2">
      <c r="C60" s="190" t="s">
        <v>121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3092C58426EF742B05CF11511DD01C9" ma:contentTypeVersion="1" ma:contentTypeDescription="Create a new document." ma:contentTypeScope="" ma:versionID="76eeca90c4c48135bbe04e01bf250e93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c903fc9a8a08f79343ae158ba0fc870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C27E7FD-23BD-4841-8496-3DAD97C146A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9275F08-6559-4807-B9C7-89731587AC20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sharepoint/v3"/>
    <ds:schemaRef ds:uri="http://purl.org/dc/terms/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928299DD-59B8-426D-9732-8AAE908F0CF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2</vt:i4>
      </vt:variant>
      <vt:variant>
        <vt:lpstr>Nimetyt alueet</vt:lpstr>
      </vt:variant>
      <vt:variant>
        <vt:i4>2</vt:i4>
      </vt:variant>
    </vt:vector>
  </HeadingPairs>
  <TitlesOfParts>
    <vt:vector size="4" baseType="lpstr">
      <vt:lpstr>R4</vt:lpstr>
      <vt:lpstr>Context</vt:lpstr>
      <vt:lpstr>Payment_bracket</vt:lpstr>
      <vt:lpstr>Sheet_per_EEA_state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Remuneration High Earners</dc:title>
  <dc:creator>JREBER</dc:creator>
  <cp:lastModifiedBy>Galkin, Margit</cp:lastModifiedBy>
  <dcterms:created xsi:type="dcterms:W3CDTF">2014-09-19T10:11:44Z</dcterms:created>
  <dcterms:modified xsi:type="dcterms:W3CDTF">2019-01-17T11:42:11Z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0x010100A3092C58426EF742B05CF11511DD01C9</vt:lpwstr>
  </property>
</Properties>
</file>