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Z:\NETTITILASTOUUDISTUS\Maksutulo_VC_uusi tilasto\2020_Q3\"/>
    </mc:Choice>
  </mc:AlternateContent>
  <xr:revisionPtr revIDLastSave="0" documentId="14_{6817216D-FF63-4AC8-9CD8-4F0760A16AB2}" xr6:coauthVersionLast="45" xr6:coauthVersionMax="45" xr10:uidLastSave="{00000000-0000-0000-0000-000000000000}"/>
  <bookViews>
    <workbookView xWindow="32820" yWindow="960" windowWidth="14205" windowHeight="11025" xr2:uid="{00000000-000D-0000-FFFF-FFFF00000000}"/>
  </bookViews>
  <sheets>
    <sheet name="Maksutulo, korvaukset " sheetId="4" r:id="rId1"/>
    <sheet name="Premieinkomst, ersättningar" sheetId="2" r:id="rId2"/>
    <sheet name="Premiums written, claims paid" sheetId="3" r:id="rId3"/>
  </sheets>
  <definedNames>
    <definedName name="_xlnm.Print_Area" localSheetId="0">'Maksutulo, korvaukset '!$B$3:$H$59</definedName>
    <definedName name="_xlnm.Print_Area" localSheetId="1">'Premieinkomst, ersättningar'!$B$3:$H$59</definedName>
    <definedName name="Slicer_Kuukausi_VC05c">CUBESET("RISKIAS OLAP_Riski RISKI Kuutio","{"&amp;"[050 Ajankohta].[Kuukausi].&amp;[2017M12]"&amp;"}")</definedName>
    <definedName name="Slicer_Raportoija_VC05c">CUBESET("RISKIAS OLAP_Riski RISKI Kuutio","{"&amp;"[030 Raportoija].[Raportoija].&amp;[107]"&amp;","&amp;"[030 Raportoija].[Raportoija].&amp;[1118]"&amp;","&amp;"[030 Raportoija].[Raportoija].&amp;[118]"&amp;","&amp;"[030 Raportoija].[Raportoija].&amp;[1232]"&amp;","&amp;"[030 Raportoija].[Raportoija].&amp;[1235]"&amp;","&amp;"[030 Raportoija].[Raportoija].&amp;[1236]"&amp;","&amp;"[030 Raportoija].[Raportoija].&amp;[1237]"&amp;","&amp;"[030 Raportoija].[Raportoija].&amp;[1241]"&amp;","&amp;"[030 Raportoija].[Raportoija].&amp;[1242]"&amp;","&amp;"[030 Raportoija].[Raportoija].&amp;[1243]"&amp;","&amp;"[030 Raportoija].[Raportoija].&amp;[1244]"&amp;","&amp;"[030 Raportoija].[Raportoija].&amp;[1245]"&amp;","&amp;"[030 Raportoija].[Raportoija].&amp;[1246]"&amp;","&amp;"[030 Raportoija].[Raportoija].&amp;[1247]"&amp;","&amp;"[030 Raportoija].[Raportoija].&amp;[1248]"&amp;","&amp;"[030 Raportoija].[Raportoija].&amp;[1250]"&amp;","&amp;"[030 Raportoija].[Raportoija].&amp;[1251]"&amp;","&amp;"[030 Raportoija].[Raportoija].&amp;[1252]"&amp;","&amp;"[030 Raportoija].[Raportoija].&amp;[1253]"&amp;","&amp;"[030 Raportoija].[Raportoija].&amp;[1254]"&amp;","&amp;"[030 Raportoija].[Raportoija].&amp;[1255]"&amp;","&amp;"[030 Raportoija].[Raportoija].&amp;[139]"&amp;","&amp;"[030 Raportoija].[Raportoija].&amp;[1975]"&amp;","&amp;"[030 Raportoija].[Raportoija].&amp;[237]"&amp;","&amp;"[030 Raportoija].[Raportoija].&amp;[300]"&amp;","&amp;"[030 Raportoija].[Raportoija].&amp;[405]"&amp;","&amp;"[030 Raportoija].[Raportoija].&amp;[419]"&amp;","&amp;"[030 Raportoija].[Raportoija].&amp;[503]"&amp;","&amp;"[030 Raportoija].[Raportoija].&amp;[531]"&amp;","&amp;"[030 Raportoija].[Raportoija].&amp;[614]"&amp;","&amp;"[030 Raportoija].[Raportoija].&amp;[663]"&amp;","&amp;"[030 Raportoija].[Raportoija].&amp;[783]"&amp;","&amp;"[030 Raportoija].[Raportoija].&amp;[80]"&amp;","&amp;"[030 Raportoija].[Raportoija].&amp;[800]"&amp;","&amp;"[030 Raportoija].[Raportoija].&amp;[847]"&amp;","&amp;"[030 Raportoija].[Raportoija].&amp;[903]"&amp;","&amp;"[030 Raportoija].[Raportoija].&amp;[965]"&amp;"}")</definedName>
    <definedName name="Slicer_Suuruusluokka_VC05c">CUBESET("RISKIAS OLAP_Riski RISKI Kuutio","{"&amp;"[060 Suuruusluokka].[Suuruusluokka].&amp;[0]"&amp;"}")</definedName>
    <definedName name="Slicer_Tiedonantajataso_VC05c">CUBESET("RISKIAS OLAP_Riski RISKI Kuutio","{"&amp;"[030 Raportoija].[Tiedonantajataso].&amp;[70907]"&amp;"}")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<sst xmlns="http://schemas.openxmlformats.org/spreadsheetml/2006/main" count="108" uniqueCount="77">
  <si>
    <t xml:space="preserve">Kotimainen ensivakuutus </t>
  </si>
  <si>
    <t>Vakuutusmaksutulo</t>
  </si>
  <si>
    <t>Maksetut korvaukset</t>
  </si>
  <si>
    <t>(1.000 euroa)</t>
  </si>
  <si>
    <t>Muutos %</t>
  </si>
  <si>
    <t>Yhteensä</t>
  </si>
  <si>
    <t>Työtapaturma ja ammattitaudit (1a)</t>
  </si>
  <si>
    <t>Muu tapaturma (1b)</t>
  </si>
  <si>
    <t>Sairaus (2)</t>
  </si>
  <si>
    <t>Maa-ajoneuvot (3)</t>
  </si>
  <si>
    <t>Raitella liikkuva kalusto (4)</t>
  </si>
  <si>
    <t>Ilma-alukset (5)</t>
  </si>
  <si>
    <t>Alukset (6)</t>
  </si>
  <si>
    <t>Kuljetettavat tavarat (7)</t>
  </si>
  <si>
    <t>Tulipalo ja luonnonvoimat (8)</t>
  </si>
  <si>
    <t>Muut omaisuudelle aiheutuneet 
vahingot (9)</t>
  </si>
  <si>
    <t>Moottoriajoneuvon vastuu (10)</t>
  </si>
  <si>
    <t>Ilma-aluksen vastuu (11)</t>
  </si>
  <si>
    <t>Vesiliikennealuksen vastuu (12)</t>
  </si>
  <si>
    <t>Yleinen vastuu (13)</t>
  </si>
  <si>
    <t>Luotto (14)</t>
  </si>
  <si>
    <t>Takaus (15)</t>
  </si>
  <si>
    <t>Muut varallisuusvahingot (16)</t>
  </si>
  <si>
    <t>Oikeusturva (17)</t>
  </si>
  <si>
    <t>Matka-apu (18)</t>
  </si>
  <si>
    <t>Sisältää  If Skadeförsäkring AB:n Suomen sivuliikkeen tiedot</t>
  </si>
  <si>
    <t xml:space="preserve">Inhemsk direktförsäkring </t>
  </si>
  <si>
    <t>Premieinkomst</t>
  </si>
  <si>
    <t>Utbetalda ersättningar</t>
  </si>
  <si>
    <t>Totalt</t>
  </si>
  <si>
    <t>Olycksfall och yrkessjukdomar (1a)</t>
  </si>
  <si>
    <t>Övrigt olycksfall (1b)</t>
  </si>
  <si>
    <t>Sjukdom (2)</t>
  </si>
  <si>
    <t>Landfordon (3)</t>
  </si>
  <si>
    <t>Spårbundna fordon (4)</t>
  </si>
  <si>
    <t>-</t>
  </si>
  <si>
    <t>Luftfartyg (5)</t>
  </si>
  <si>
    <t>Fartyg (6)</t>
  </si>
  <si>
    <t>Godstransport (7)</t>
  </si>
  <si>
    <t>Brand och naturkrafter (8)</t>
  </si>
  <si>
    <t>Annan skada på egendom (9)</t>
  </si>
  <si>
    <t>Motorfordonsansvar (10)</t>
  </si>
  <si>
    <t>Luftfartygsansvar (11)</t>
  </si>
  <si>
    <t>Sjötrafikfartygsansvar (12)</t>
  </si>
  <si>
    <t>Allmän ansvarighet (13)</t>
  </si>
  <si>
    <t>Kredit (14)</t>
  </si>
  <si>
    <t>Borgen (15)</t>
  </si>
  <si>
    <t>Andra förmögenhetsskador (16)</t>
  </si>
  <si>
    <t>Rättsskydd (17)</t>
  </si>
  <si>
    <t>Turistassistans (18)</t>
  </si>
  <si>
    <t>Innehåller  If P&amp;C Insurance Ltd, branch in Finland data.</t>
  </si>
  <si>
    <t xml:space="preserve">Domestic direct insurance </t>
  </si>
  <si>
    <t>Premiums written</t>
  </si>
  <si>
    <t>Claims paid</t>
  </si>
  <si>
    <t>Total</t>
  </si>
  <si>
    <t>Workers' compensation (1a)</t>
  </si>
  <si>
    <t>Non-statutory accident (1b)</t>
  </si>
  <si>
    <t>Health (2)</t>
  </si>
  <si>
    <t>Land vehicles (3)</t>
  </si>
  <si>
    <t>Railway rolling stock (4)</t>
  </si>
  <si>
    <t>Aviation (5)</t>
  </si>
  <si>
    <t>Marine (6)</t>
  </si>
  <si>
    <t>Goods in transit (7)</t>
  </si>
  <si>
    <t>Fire and natural disasters (8)</t>
  </si>
  <si>
    <t>Other damage to property (9)</t>
  </si>
  <si>
    <t>Motor vehicle liability (10)</t>
  </si>
  <si>
    <t>Aircraft liability (11)</t>
  </si>
  <si>
    <t>Liability for ships (12)</t>
  </si>
  <si>
    <t>General liability (13)</t>
  </si>
  <si>
    <t>Credit (14)</t>
  </si>
  <si>
    <t>Suretyship (15)</t>
  </si>
  <si>
    <t>Miscellaneous financial loss (16)</t>
  </si>
  <si>
    <t>Legal expenses (17)</t>
  </si>
  <si>
    <t>Travel assistance (18)</t>
  </si>
  <si>
    <t xml:space="preserve"> Include  If P&amp;C Insurance Ltd, branch in Finland data.</t>
  </si>
  <si>
    <t>1.1.-30.9.2019</t>
  </si>
  <si>
    <t xml:space="preserve">1.1.-30.9.2020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</si>
</sst>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\ 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/>
    <xf numFmtId="165" fontId="0" fillId="0" borderId="0" xfId="1" applyNumberFormat="1" applyFont="1" applyFill="1" applyBorder="1"/>
    <xf numFmtId="164" fontId="2" fillId="0" borderId="7" xfId="0" applyNumberFormat="1" applyFont="1" applyBorder="1"/>
    <xf numFmtId="165" fontId="2" fillId="0" borderId="8" xfId="1" applyNumberFormat="1" applyFont="1" applyBorder="1"/>
    <xf numFmtId="164" fontId="0" fillId="0" borderId="10" xfId="0" applyNumberFormat="1" applyBorder="1"/>
    <xf numFmtId="164" fontId="0" fillId="0" borderId="0" xfId="0" applyNumberFormat="1" applyBorder="1"/>
    <xf numFmtId="165" fontId="0" fillId="0" borderId="11" xfId="1" applyNumberFormat="1" applyFont="1" applyBorder="1"/>
    <xf numFmtId="0" fontId="0" fillId="0" borderId="0" xfId="0" applyNumberFormat="1" applyFont="1" applyFill="1" applyBorder="1"/>
    <xf numFmtId="0" fontId="3" fillId="0" borderId="0" xfId="0" applyFont="1" applyFill="1" applyBorder="1"/>
    <xf numFmtId="164" fontId="0" fillId="0" borderId="4" xfId="0" applyNumberFormat="1" applyBorder="1"/>
    <xf numFmtId="164" fontId="0" fillId="0" borderId="13" xfId="0" applyNumberFormat="1" applyBorder="1"/>
    <xf numFmtId="165" fontId="0" fillId="0" borderId="6" xfId="1" applyNumberFormat="1" applyFont="1" applyBorder="1" applyAlignment="1">
      <alignment horizontal="right"/>
    </xf>
    <xf numFmtId="164" fontId="0" fillId="0" borderId="5" xfId="0" applyNumberFormat="1" applyBorder="1"/>
    <xf numFmtId="0" fontId="0" fillId="0" borderId="0" xfId="0" applyFill="1" applyBorder="1" applyAlignment="1"/>
    <xf numFmtId="164" fontId="0" fillId="0" borderId="0" xfId="0" applyNumberFormat="1"/>
    <xf numFmtId="165" fontId="0" fillId="0" borderId="0" xfId="1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/>
    <xf numFmtId="165" fontId="2" fillId="0" borderId="0" xfId="1" applyNumberFormat="1" applyFont="1" applyFill="1" applyBorder="1"/>
    <xf numFmtId="165" fontId="0" fillId="0" borderId="0" xfId="1" applyNumberFormat="1" applyFont="1" applyFill="1" applyBorder="1" applyAlignment="1">
      <alignment horizontal="right" indent="1"/>
    </xf>
    <xf numFmtId="165" fontId="0" fillId="0" borderId="0" xfId="1" applyNumberFormat="1" applyFont="1" applyFill="1" applyBorder="1" applyAlignment="1">
      <alignment horizontal="right"/>
    </xf>
    <xf numFmtId="0" fontId="6" fillId="0" borderId="14" xfId="0" applyFont="1" applyBorder="1" applyAlignment="1">
      <alignment horizontal="left"/>
    </xf>
    <xf numFmtId="164" fontId="2" fillId="0" borderId="15" xfId="0" applyNumberFormat="1" applyFont="1" applyBorder="1"/>
    <xf numFmtId="165" fontId="2" fillId="0" borderId="16" xfId="1" applyNumberFormat="1" applyFont="1" applyBorder="1"/>
    <xf numFmtId="0" fontId="5" fillId="0" borderId="9" xfId="0" applyFont="1" applyBorder="1" applyAlignment="1">
      <alignment horizontal="left"/>
    </xf>
    <xf numFmtId="165" fontId="0" fillId="0" borderId="17" xfId="1" applyNumberFormat="1" applyFont="1" applyBorder="1"/>
    <xf numFmtId="165" fontId="0" fillId="0" borderId="11" xfId="1" applyNumberFormat="1" applyFont="1" applyBorder="1" applyAlignment="1">
      <alignment horizontal="right"/>
    </xf>
    <xf numFmtId="165" fontId="0" fillId="0" borderId="17" xfId="1" applyNumberFormat="1" applyFont="1" applyBorder="1" applyAlignment="1">
      <alignment horizontal="right" indent="1"/>
    </xf>
    <xf numFmtId="0" fontId="5" fillId="0" borderId="9" xfId="0" applyFont="1" applyBorder="1" applyAlignment="1">
      <alignment vertical="top" wrapText="1"/>
    </xf>
    <xf numFmtId="0" fontId="5" fillId="0" borderId="12" xfId="0" applyFont="1" applyBorder="1" applyAlignment="1">
      <alignment horizontal="left"/>
    </xf>
    <xf numFmtId="165" fontId="0" fillId="0" borderId="18" xfId="1" applyNumberFormat="1" applyFont="1" applyBorder="1" applyAlignment="1">
      <alignment horizontal="right"/>
    </xf>
    <xf numFmtId="0" fontId="5" fillId="0" borderId="0" xfId="0" applyNumberFormat="1" applyFont="1"/>
    <xf numFmtId="0" fontId="2" fillId="2" borderId="4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4" fillId="2" borderId="1" xfId="0" applyFont="1" applyFill="1" applyBorder="1"/>
    <xf numFmtId="0" fontId="5" fillId="2" borderId="10" xfId="0" applyFont="1" applyFill="1" applyBorder="1" applyAlignment="1"/>
    <xf numFmtId="0" fontId="6" fillId="2" borderId="6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Inhemsk direktförsäkrings premieinkomst</a:t>
            </a:r>
          </a:p>
        </c:rich>
      </c:tx>
      <c:layout>
        <c:manualLayout>
          <c:xMode val="edge"/>
          <c:yMode val="edge"/>
          <c:x val="0.3226804391192043"/>
          <c:y val="3.86293746853728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4060566208"/>
          <c:y val="9.3269490567337743E-2"/>
          <c:w val="0.61594336963236684"/>
          <c:h val="0.7301434357832302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'Maksutulo, korvaukset '!$D$3:$D$4</c:f>
              <c:strCache>
                <c:ptCount val="2"/>
                <c:pt idx="0">
                  <c:v>Vakuutusmaksutulo</c:v>
                </c:pt>
                <c:pt idx="1">
                  <c:v>1.1.-30.9.2020 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 '!$B$5:$B$24</c15:sqref>
                  </c15:fullRef>
                </c:ext>
              </c:extLst>
              <c:f>('Maksutulo, korvaukset '!$B$6:$B$9,'Maksutulo, korvaukset '!$B$12:$B$16,'Maksutulo, korvaukset '!$B$18:$B$23)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 '!$D$5:$D$24</c15:sqref>
                  </c15:fullRef>
                </c:ext>
              </c:extLst>
              <c:f>('Maksutulo, korvaukset '!$D$6:$D$9,'Maksutulo, korvaukset '!$D$12:$D$16,'Maksutulo, korvaukset '!$D$18:$D$23)</c:f>
              <c:numCache>
                <c:formatCode>#\ ##0;\-#\ ##0;0;</c:formatCode>
                <c:ptCount val="15"/>
                <c:pt idx="0">
                  <c:v>543609.65632999991</c:v>
                </c:pt>
                <c:pt idx="1">
                  <c:v>174098.32818926751</c:v>
                </c:pt>
                <c:pt idx="2">
                  <c:v>412880.78315869404</c:v>
                </c:pt>
                <c:pt idx="3">
                  <c:v>728620.48898910754</c:v>
                </c:pt>
                <c:pt idx="4">
                  <c:v>72357.855743652792</c:v>
                </c:pt>
                <c:pt idx="5">
                  <c:v>50876.686252872823</c:v>
                </c:pt>
                <c:pt idx="6">
                  <c:v>344703.55413383385</c:v>
                </c:pt>
                <c:pt idx="7">
                  <c:v>520254.86240909994</c:v>
                </c:pt>
                <c:pt idx="8">
                  <c:v>585601.94225798897</c:v>
                </c:pt>
                <c:pt idx="9">
                  <c:v>3972.2292388821165</c:v>
                </c:pt>
                <c:pt idx="10">
                  <c:v>220617.77912393227</c:v>
                </c:pt>
                <c:pt idx="11">
                  <c:v>188.49108999999999</c:v>
                </c:pt>
                <c:pt idx="12">
                  <c:v>18370.614879999997</c:v>
                </c:pt>
                <c:pt idx="13">
                  <c:v>68006.410015521076</c:v>
                </c:pt>
                <c:pt idx="14">
                  <c:v>85810.009488967204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9-402B-B9D2-8C02E06AF57F}"/>
            </c:ext>
          </c:extLst>
        </c:ser>
        <c:ser>
          <c:idx val="0"/>
          <c:order val="1"/>
          <c:tx>
            <c:strRef>
              <c:f>'Maksutulo, korvaukset '!$C$3:$C$4</c:f>
              <c:strCache>
                <c:ptCount val="2"/>
                <c:pt idx="0">
                  <c:v>Vakuutusmaksutulo</c:v>
                </c:pt>
                <c:pt idx="1">
                  <c:v>1.1.-30.9.2019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 '!$B$5:$B$24</c15:sqref>
                  </c15:fullRef>
                </c:ext>
              </c:extLst>
              <c:f>('Maksutulo, korvaukset '!$B$6:$B$9,'Maksutulo, korvaukset '!$B$12:$B$16,'Maksutulo, korvaukset '!$B$18:$B$23)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 '!$C$5:$C$24</c15:sqref>
                  </c15:fullRef>
                </c:ext>
              </c:extLst>
              <c:f>('Maksutulo, korvaukset '!$C$6:$C$9,'Maksutulo, korvaukset '!$C$12:$C$16,'Maksutulo, korvaukset '!$C$18:$C$23)</c:f>
              <c:numCache>
                <c:formatCode>#\ ##0;\-#\ ##0;0;</c:formatCode>
                <c:ptCount val="15"/>
                <c:pt idx="0">
                  <c:v>576249.10152000014</c:v>
                </c:pt>
                <c:pt idx="1">
                  <c:v>163446.35710142046</c:v>
                </c:pt>
                <c:pt idx="2">
                  <c:v>380622.83810204972</c:v>
                </c:pt>
                <c:pt idx="3">
                  <c:v>694660.31107433722</c:v>
                </c:pt>
                <c:pt idx="4">
                  <c:v>62080.025177351359</c:v>
                </c:pt>
                <c:pt idx="5">
                  <c:v>50230.381451573958</c:v>
                </c:pt>
                <c:pt idx="6">
                  <c:v>334492.5165004626</c:v>
                </c:pt>
                <c:pt idx="7">
                  <c:v>498850.5091499816</c:v>
                </c:pt>
                <c:pt idx="8">
                  <c:v>579236.27929748548</c:v>
                </c:pt>
                <c:pt idx="9">
                  <c:v>3630.5474740823761</c:v>
                </c:pt>
                <c:pt idx="10">
                  <c:v>212482.37660248901</c:v>
                </c:pt>
                <c:pt idx="11">
                  <c:v>215.22164000000001</c:v>
                </c:pt>
                <c:pt idx="12">
                  <c:v>19164.495479999998</c:v>
                </c:pt>
                <c:pt idx="13">
                  <c:v>63863.262033930929</c:v>
                </c:pt>
                <c:pt idx="14">
                  <c:v>81109.613700560134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49-402B-B9D2-8C02E06AF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6526128"/>
        <c:axId val="-6546800"/>
      </c:barChart>
      <c:catAx>
        <c:axId val="-65261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/>
                </a:pPr>
                <a:r>
                  <a:rPr lang="fi-FI" sz="800" b="0" i="1"/>
                  <a:t>Källa: Finansinspektionen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-6546800"/>
        <c:crosses val="autoZero"/>
        <c:auto val="0"/>
        <c:lblAlgn val="ctr"/>
        <c:lblOffset val="100"/>
        <c:noMultiLvlLbl val="0"/>
      </c:catAx>
      <c:valAx>
        <c:axId val="-654680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-6526128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7702797719363523"/>
          <c:w val="0.43143880177378713"/>
          <c:h val="0.1027878359670818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Inhemsk direktförsäkrings premieinkomst</a:t>
            </a:r>
          </a:p>
        </c:rich>
      </c:tx>
      <c:layout>
        <c:manualLayout>
          <c:xMode val="edge"/>
          <c:yMode val="edge"/>
          <c:x val="0.3226804391192043"/>
          <c:y val="3.86293746853728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4060566208"/>
          <c:y val="9.3269490567337743E-2"/>
          <c:w val="0.61594336963236684"/>
          <c:h val="0.7301434357832302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'Premieinkomst, ersättningar'!$D$3:$D$4</c:f>
              <c:strCache>
                <c:ptCount val="2"/>
                <c:pt idx="0">
                  <c:v>Premieinkomst</c:v>
                </c:pt>
                <c:pt idx="1">
                  <c:v>1.1.-30.9.2020 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ersättningar'!$D$5:$D$24</c15:sqref>
                  </c15:fullRef>
                </c:ext>
              </c:extLst>
              <c:f>('Premieinkomst, ersättningar'!$D$6:$D$9,'Premieinkomst, ersättningar'!$D$12:$D$16,'Premieinkomst, ersättningar'!$D$18:$D$23)</c:f>
              <c:numCache>
                <c:formatCode>#\ ##0;\-#\ ##0;0;</c:formatCode>
                <c:ptCount val="15"/>
                <c:pt idx="0">
                  <c:v>543609.65632999991</c:v>
                </c:pt>
                <c:pt idx="1">
                  <c:v>174098.32818926751</c:v>
                </c:pt>
                <c:pt idx="2">
                  <c:v>412880.78315869404</c:v>
                </c:pt>
                <c:pt idx="3">
                  <c:v>728620.48898910754</c:v>
                </c:pt>
                <c:pt idx="4">
                  <c:v>72357.855743652792</c:v>
                </c:pt>
                <c:pt idx="5">
                  <c:v>50876.686252872823</c:v>
                </c:pt>
                <c:pt idx="6">
                  <c:v>344703.55413383385</c:v>
                </c:pt>
                <c:pt idx="7">
                  <c:v>520254.86240909994</c:v>
                </c:pt>
                <c:pt idx="8">
                  <c:v>585601.94225798897</c:v>
                </c:pt>
                <c:pt idx="9">
                  <c:v>3972.2292388821165</c:v>
                </c:pt>
                <c:pt idx="10">
                  <c:v>220617.77912393227</c:v>
                </c:pt>
                <c:pt idx="11">
                  <c:v>188.49108999999999</c:v>
                </c:pt>
                <c:pt idx="12">
                  <c:v>18370.614879999997</c:v>
                </c:pt>
                <c:pt idx="13">
                  <c:v>68006.410015521076</c:v>
                </c:pt>
                <c:pt idx="14">
                  <c:v>85810.009488967204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2-42A9-B6FA-1C888D152DB1}"/>
            </c:ext>
          </c:extLst>
        </c:ser>
        <c:ser>
          <c:idx val="0"/>
          <c:order val="1"/>
          <c:tx>
            <c:strRef>
              <c:f>'Premieinkomst, ersättningar'!$C$3:$C$4</c:f>
              <c:strCache>
                <c:ptCount val="2"/>
                <c:pt idx="0">
                  <c:v>Premieinkomst</c:v>
                </c:pt>
                <c:pt idx="1">
                  <c:v>1.1.-30.9.2019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numCache>
                <c:formatCode>#\ ##0;\-#\ ##0;0;</c:formatCode>
                <c:ptCount val="15"/>
                <c:pt idx="0">
                  <c:v>576249.10152000014</c:v>
                </c:pt>
                <c:pt idx="1">
                  <c:v>163446.35710142046</c:v>
                </c:pt>
                <c:pt idx="2">
                  <c:v>380622.83810204972</c:v>
                </c:pt>
                <c:pt idx="3">
                  <c:v>694660.31107433722</c:v>
                </c:pt>
                <c:pt idx="4">
                  <c:v>62080.025177351359</c:v>
                </c:pt>
                <c:pt idx="5">
                  <c:v>50230.381451573958</c:v>
                </c:pt>
                <c:pt idx="6">
                  <c:v>334492.5165004626</c:v>
                </c:pt>
                <c:pt idx="7">
                  <c:v>498850.5091499816</c:v>
                </c:pt>
                <c:pt idx="8">
                  <c:v>579236.27929748548</c:v>
                </c:pt>
                <c:pt idx="9">
                  <c:v>3630.5474740823761</c:v>
                </c:pt>
                <c:pt idx="10">
                  <c:v>212482.37660248901</c:v>
                </c:pt>
                <c:pt idx="11">
                  <c:v>215.22164000000001</c:v>
                </c:pt>
                <c:pt idx="12">
                  <c:v>19164.495479999998</c:v>
                </c:pt>
                <c:pt idx="13">
                  <c:v>63863.262033930929</c:v>
                </c:pt>
                <c:pt idx="14">
                  <c:v>81109.613700560134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2-42A9-B6FA-1C888D152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6526128"/>
        <c:axId val="-6546800"/>
      </c:barChart>
      <c:catAx>
        <c:axId val="-65261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/>
                </a:pPr>
                <a:r>
                  <a:rPr lang="fi-FI" sz="800" b="0" i="1"/>
                  <a:t>Källa: Finansinspektionen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-6546800"/>
        <c:crosses val="autoZero"/>
        <c:auto val="0"/>
        <c:lblAlgn val="ctr"/>
        <c:lblOffset val="100"/>
        <c:noMultiLvlLbl val="0"/>
      </c:catAx>
      <c:valAx>
        <c:axId val="-654680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-6526128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7702797719363523"/>
          <c:w val="0.43143880177378713"/>
          <c:h val="0.1027878359670818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i-FI" sz="1200">
                <a:latin typeface="Arial" panose="020B0604020202020204" pitchFamily="34" charset="0"/>
                <a:cs typeface="Arial" panose="020B0604020202020204" pitchFamily="34" charset="0"/>
              </a:rPr>
              <a:t>Domestic direct insurance premiums written</a:t>
            </a:r>
          </a:p>
        </c:rich>
      </c:tx>
      <c:layout>
        <c:manualLayout>
          <c:xMode val="edge"/>
          <c:yMode val="edge"/>
          <c:x val="0.31006763615589078"/>
          <c:y val="3.073543867186865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3449744615"/>
          <c:y val="0.10372899178221201"/>
          <c:w val="0.61594336963236684"/>
          <c:h val="0.7288465628955105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'Premiums written, claims paid'!$D$3:$D$4</c:f>
              <c:strCache>
                <c:ptCount val="2"/>
                <c:pt idx="0">
                  <c:v>Premiums written</c:v>
                </c:pt>
                <c:pt idx="1">
                  <c:v>1.1.-30.9.2020 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paid'!$B$5:$B$24</c15:sqref>
                  </c15:fullRef>
                </c:ext>
              </c:extLst>
              <c:f>('Premiums written, claims paid'!$B$6:$B$9,'Premiums written, claims paid'!$B$12:$B$16,'Premiums written, claims paid'!$B$18:$B$23)</c:f>
              <c:strCache>
                <c:ptCount val="15"/>
                <c:pt idx="0">
                  <c:v>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paid'!$D$5:$D$24</c15:sqref>
                  </c15:fullRef>
                </c:ext>
              </c:extLst>
              <c:f>('Premiums written, claims paid'!$D$6:$D$9,'Premiums written, claims paid'!$D$12:$D$16,'Premiums written, claims paid'!$D$18:$D$23)</c:f>
              <c:numCache>
                <c:formatCode>#\ ##0;\-#\ ##0;0;</c:formatCode>
                <c:ptCount val="15"/>
                <c:pt idx="0">
                  <c:v>543609.65632999991</c:v>
                </c:pt>
                <c:pt idx="1">
                  <c:v>174098.32818926751</c:v>
                </c:pt>
                <c:pt idx="2">
                  <c:v>412880.78315869404</c:v>
                </c:pt>
                <c:pt idx="3">
                  <c:v>728620.48898910754</c:v>
                </c:pt>
                <c:pt idx="4">
                  <c:v>72357.855743652792</c:v>
                </c:pt>
                <c:pt idx="5">
                  <c:v>50876.686252872823</c:v>
                </c:pt>
                <c:pt idx="6">
                  <c:v>344703.55413383385</c:v>
                </c:pt>
                <c:pt idx="7">
                  <c:v>520254.86240909994</c:v>
                </c:pt>
                <c:pt idx="8">
                  <c:v>585601.94225798897</c:v>
                </c:pt>
                <c:pt idx="9">
                  <c:v>3972.2292388821165</c:v>
                </c:pt>
                <c:pt idx="10">
                  <c:v>220617.77912393227</c:v>
                </c:pt>
                <c:pt idx="11">
                  <c:v>188.49108999999999</c:v>
                </c:pt>
                <c:pt idx="12">
                  <c:v>18370.614879999997</c:v>
                </c:pt>
                <c:pt idx="13">
                  <c:v>68006.410015521076</c:v>
                </c:pt>
                <c:pt idx="14">
                  <c:v>85810.009488967204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8-4672-8E12-064F36DE6187}"/>
            </c:ext>
          </c:extLst>
        </c:ser>
        <c:ser>
          <c:idx val="0"/>
          <c:order val="1"/>
          <c:tx>
            <c:strRef>
              <c:f>'Premiums written, claims paid'!$C$3:$C$4</c:f>
              <c:strCache>
                <c:ptCount val="2"/>
                <c:pt idx="0">
                  <c:v>Premiums written</c:v>
                </c:pt>
                <c:pt idx="1">
                  <c:v>1.1.-30.9.2019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paid'!$B$5:$B$24</c15:sqref>
                  </c15:fullRef>
                </c:ext>
              </c:extLst>
              <c:f>('Premiums written, claims paid'!$B$6:$B$9,'Premiums written, claims paid'!$B$12:$B$16,'Premiums written, claims paid'!$B$18:$B$23)</c:f>
              <c:strCache>
                <c:ptCount val="15"/>
                <c:pt idx="0">
                  <c:v>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numCache>
                <c:formatCode>#\ ##0;\-#\ ##0;0;</c:formatCode>
                <c:ptCount val="15"/>
                <c:pt idx="0">
                  <c:v>576249.10152000014</c:v>
                </c:pt>
                <c:pt idx="1">
                  <c:v>163446.35710142046</c:v>
                </c:pt>
                <c:pt idx="2">
                  <c:v>380622.83810204972</c:v>
                </c:pt>
                <c:pt idx="3">
                  <c:v>694660.31107433722</c:v>
                </c:pt>
                <c:pt idx="4">
                  <c:v>62080.025177351359</c:v>
                </c:pt>
                <c:pt idx="5">
                  <c:v>50230.381451573958</c:v>
                </c:pt>
                <c:pt idx="6">
                  <c:v>334492.5165004626</c:v>
                </c:pt>
                <c:pt idx="7">
                  <c:v>498850.5091499816</c:v>
                </c:pt>
                <c:pt idx="8">
                  <c:v>579236.27929748548</c:v>
                </c:pt>
                <c:pt idx="9">
                  <c:v>3630.5474740823761</c:v>
                </c:pt>
                <c:pt idx="10">
                  <c:v>212482.37660248901</c:v>
                </c:pt>
                <c:pt idx="11">
                  <c:v>215.22164000000001</c:v>
                </c:pt>
                <c:pt idx="12">
                  <c:v>19164.495479999998</c:v>
                </c:pt>
                <c:pt idx="13">
                  <c:v>63863.262033930929</c:v>
                </c:pt>
                <c:pt idx="14">
                  <c:v>81109.613700560134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8-4672-8E12-064F36DE6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6543536"/>
        <c:axId val="-6529936"/>
      </c:barChart>
      <c:catAx>
        <c:axId val="-654353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fi-FI" sz="800" b="0" i="1">
                    <a:latin typeface="Arial" panose="020B0604020202020204" pitchFamily="34" charset="0"/>
                    <a:cs typeface="Arial" panose="020B0604020202020204" pitchFamily="34" charset="0"/>
                  </a:rPr>
                  <a:t>Source: Financical supervisory authority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-6529936"/>
        <c:crosses val="autoZero"/>
        <c:auto val="0"/>
        <c:lblAlgn val="ctr"/>
        <c:lblOffset val="100"/>
        <c:noMultiLvlLbl val="0"/>
      </c:catAx>
      <c:valAx>
        <c:axId val="-652993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-6543536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r>
                    <a:rPr lang="en-US">
                      <a:latin typeface="Arial" panose="020B0604020202020204" pitchFamily="34" charset="0"/>
                      <a:cs typeface="Arial" panose="020B0604020202020204" pitchFamily="34" charset="0"/>
                    </a:rPr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0463659547674596"/>
          <c:h val="9.8444613309549345E-2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0628" y="5153955"/>
    <xdr:ext cx="8033701" cy="55442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F6FCA9-9C67-4347-8E8D-F4387F80087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20628" y="5153955"/>
    <xdr:ext cx="8033701" cy="55442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7775" y="5235267"/>
    <xdr:ext cx="8258871" cy="56604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F95D9-DFD8-43F4-895F-7A6D98006615}">
  <sheetPr>
    <pageSetUpPr fitToPage="1"/>
  </sheetPr>
  <dimension ref="A2:H54"/>
  <sheetViews>
    <sheetView showGridLines="0" showZeros="0" tabSelected="1" zoomScale="82" zoomScaleNormal="82" workbookViewId="0">
      <selection activeCell="J10" sqref="J10"/>
    </sheetView>
  </sheetViews>
  <sheetFormatPr defaultRowHeight="14.5" x14ac:dyDescent="0.35"/>
  <cols>
    <col min="1" max="1" width="1.7265625" customWidth="1"/>
    <col min="2" max="2" width="35.26953125" customWidth="1"/>
    <col min="3" max="3" width="13.7265625" customWidth="1"/>
    <col min="4" max="4" width="16" customWidth="1"/>
    <col min="5" max="5" width="13.54296875" customWidth="1"/>
    <col min="6" max="6" width="13.7265625" customWidth="1"/>
    <col min="7" max="7" width="14.54296875" customWidth="1"/>
    <col min="8" max="8" width="13" customWidth="1"/>
  </cols>
  <sheetData>
    <row r="2" spans="1:8" ht="15" thickBot="1" x14ac:dyDescent="0.4">
      <c r="A2" s="2"/>
      <c r="B2" s="3"/>
      <c r="C2" s="3"/>
      <c r="D2" s="4"/>
      <c r="E2" s="3"/>
      <c r="F2" s="3"/>
      <c r="G2" s="4"/>
    </row>
    <row r="3" spans="1:8" ht="29.25" customHeight="1" x14ac:dyDescent="0.4">
      <c r="A3" s="2"/>
      <c r="B3" s="37" t="s">
        <v>0</v>
      </c>
      <c r="C3" s="40" t="s">
        <v>1</v>
      </c>
      <c r="D3" s="41"/>
      <c r="E3" s="42"/>
      <c r="F3" s="40" t="s">
        <v>2</v>
      </c>
      <c r="G3" s="41"/>
      <c r="H3" s="42"/>
    </row>
    <row r="4" spans="1:8" ht="18.75" customHeight="1" thickBot="1" x14ac:dyDescent="0.4">
      <c r="A4" s="2"/>
      <c r="B4" s="38" t="s">
        <v>3</v>
      </c>
      <c r="C4" s="35" t="s">
        <v>75</v>
      </c>
      <c r="D4" s="36" t="s">
        <v>76</v>
      </c>
      <c r="E4" s="39" t="s">
        <v>4</v>
      </c>
      <c r="F4" s="35" t="s">
        <v>75</v>
      </c>
      <c r="G4" s="36" t="s">
        <v>76</v>
      </c>
      <c r="H4" s="39" t="s">
        <v>4</v>
      </c>
    </row>
    <row r="5" spans="1:8" x14ac:dyDescent="0.35">
      <c r="A5" s="2"/>
      <c r="B5" s="24" t="s">
        <v>5</v>
      </c>
      <c r="C5" s="25">
        <v>3720689.4026657259</v>
      </c>
      <c r="D5" s="5">
        <v>3830157.1881718198</v>
      </c>
      <c r="E5" s="6">
        <v>2.9421371595184636E-2</v>
      </c>
      <c r="F5" s="25">
        <v>2452431.3668806683</v>
      </c>
      <c r="G5" s="5">
        <v>2341614.5834299996</v>
      </c>
      <c r="H5" s="26">
        <v>-4.5186497345946257E-2</v>
      </c>
    </row>
    <row r="6" spans="1:8" x14ac:dyDescent="0.35">
      <c r="A6" s="2"/>
      <c r="B6" s="27" t="s">
        <v>6</v>
      </c>
      <c r="C6" s="7">
        <v>576249.10152000014</v>
      </c>
      <c r="D6" s="8">
        <v>543609.65632999991</v>
      </c>
      <c r="E6" s="9">
        <v>-5.6641207949662022E-2</v>
      </c>
      <c r="F6" s="8">
        <v>411306.55331829004</v>
      </c>
      <c r="G6" s="8">
        <v>335413.59452195349</v>
      </c>
      <c r="H6" s="28">
        <v>-0.18451677510133591</v>
      </c>
    </row>
    <row r="7" spans="1:8" x14ac:dyDescent="0.35">
      <c r="A7" s="2"/>
      <c r="B7" s="27" t="s">
        <v>7</v>
      </c>
      <c r="C7" s="7">
        <v>163446.35710142046</v>
      </c>
      <c r="D7" s="8">
        <v>174098.32818926751</v>
      </c>
      <c r="E7" s="9">
        <v>6.5171052305787222E-2</v>
      </c>
      <c r="F7" s="8">
        <v>88260.35647861725</v>
      </c>
      <c r="G7" s="8">
        <v>84656.390597065038</v>
      </c>
      <c r="H7" s="28">
        <v>-4.0833348349610867E-2</v>
      </c>
    </row>
    <row r="8" spans="1:8" x14ac:dyDescent="0.35">
      <c r="A8" s="2"/>
      <c r="B8" s="27" t="s">
        <v>8</v>
      </c>
      <c r="C8" s="7">
        <v>380622.83810204972</v>
      </c>
      <c r="D8" s="8">
        <v>412880.78315869404</v>
      </c>
      <c r="E8" s="9">
        <v>8.4750419122237672E-2</v>
      </c>
      <c r="F8" s="8">
        <v>276672.39377977664</v>
      </c>
      <c r="G8" s="8">
        <v>270946.57315464341</v>
      </c>
      <c r="H8" s="28">
        <v>-2.069530879792373E-2</v>
      </c>
    </row>
    <row r="9" spans="1:8" x14ac:dyDescent="0.35">
      <c r="A9" s="2"/>
      <c r="B9" s="27" t="s">
        <v>9</v>
      </c>
      <c r="C9" s="7">
        <v>694660.31107433722</v>
      </c>
      <c r="D9" s="8">
        <v>728620.48898910754</v>
      </c>
      <c r="E9" s="9">
        <v>4.8887459630806748E-2</v>
      </c>
      <c r="F9" s="8">
        <v>502871.87606994255</v>
      </c>
      <c r="G9" s="8">
        <v>491069.06771525438</v>
      </c>
      <c r="H9" s="28">
        <v>-2.3470806215948652E-2</v>
      </c>
    </row>
    <row r="10" spans="1:8" x14ac:dyDescent="0.35">
      <c r="A10" s="2"/>
      <c r="B10" s="27" t="s">
        <v>10</v>
      </c>
      <c r="C10" s="7">
        <v>355.56635999999997</v>
      </c>
      <c r="D10" s="8">
        <v>187.48607999999999</v>
      </c>
      <c r="E10" s="9">
        <v>-0.47271142298163416</v>
      </c>
      <c r="F10" s="8">
        <v>7.4385599999999998</v>
      </c>
      <c r="G10" s="8">
        <v>5.4047799999999997</v>
      </c>
      <c r="H10" s="28">
        <v>-0.27341044503237188</v>
      </c>
    </row>
    <row r="11" spans="1:8" x14ac:dyDescent="0.35">
      <c r="A11" s="2"/>
      <c r="B11" s="27" t="s">
        <v>11</v>
      </c>
      <c r="C11" s="7">
        <v>0</v>
      </c>
      <c r="D11" s="8">
        <v>1.0789999999999999E-2</v>
      </c>
      <c r="E11" s="29" t="s">
        <v>35</v>
      </c>
      <c r="F11" s="8">
        <v>0</v>
      </c>
      <c r="G11" s="8">
        <v>0</v>
      </c>
      <c r="H11" s="30" t="s">
        <v>35</v>
      </c>
    </row>
    <row r="12" spans="1:8" x14ac:dyDescent="0.35">
      <c r="A12" s="2"/>
      <c r="B12" s="27" t="s">
        <v>12</v>
      </c>
      <c r="C12" s="7">
        <v>62080.025177351359</v>
      </c>
      <c r="D12" s="8">
        <v>72357.855743652792</v>
      </c>
      <c r="E12" s="9">
        <v>0.16555777058626406</v>
      </c>
      <c r="F12" s="8">
        <v>39248.406816864364</v>
      </c>
      <c r="G12" s="8">
        <v>48000.336138236635</v>
      </c>
      <c r="H12" s="28">
        <v>0.22298814222471108</v>
      </c>
    </row>
    <row r="13" spans="1:8" x14ac:dyDescent="0.35">
      <c r="A13" s="2"/>
      <c r="B13" s="27" t="s">
        <v>13</v>
      </c>
      <c r="C13" s="7">
        <v>50230.381451573958</v>
      </c>
      <c r="D13" s="8">
        <v>50876.686252872823</v>
      </c>
      <c r="E13" s="9">
        <v>1.2866810536208138E-2</v>
      </c>
      <c r="F13" s="8">
        <v>22423.376458656923</v>
      </c>
      <c r="G13" s="8">
        <v>19110.973146761356</v>
      </c>
      <c r="H13" s="28">
        <v>-0.14772098742590381</v>
      </c>
    </row>
    <row r="14" spans="1:8" x14ac:dyDescent="0.35">
      <c r="A14" s="2"/>
      <c r="B14" s="27" t="s">
        <v>14</v>
      </c>
      <c r="C14" s="7">
        <v>334492.5165004626</v>
      </c>
      <c r="D14" s="8">
        <v>344703.55413383385</v>
      </c>
      <c r="E14" s="9">
        <v>3.0526953906776347E-2</v>
      </c>
      <c r="F14" s="8">
        <v>215400.19196369167</v>
      </c>
      <c r="G14" s="8">
        <v>197099.79690201359</v>
      </c>
      <c r="H14" s="28">
        <v>-8.4959975638103577E-2</v>
      </c>
    </row>
    <row r="15" spans="1:8" ht="15.75" customHeight="1" x14ac:dyDescent="0.35">
      <c r="A15" s="2"/>
      <c r="B15" s="31" t="s">
        <v>15</v>
      </c>
      <c r="C15" s="7">
        <v>498850.5091499816</v>
      </c>
      <c r="D15" s="8">
        <v>520254.86240909994</v>
      </c>
      <c r="E15" s="9">
        <v>4.290734973006316E-2</v>
      </c>
      <c r="F15" s="8">
        <v>329682.37022994773</v>
      </c>
      <c r="G15" s="8">
        <v>314621.40067055525</v>
      </c>
      <c r="H15" s="28">
        <v>-4.5683272505253218E-2</v>
      </c>
    </row>
    <row r="16" spans="1:8" x14ac:dyDescent="0.35">
      <c r="A16" s="2"/>
      <c r="B16" s="27" t="s">
        <v>16</v>
      </c>
      <c r="C16" s="7">
        <v>579236.27929748548</v>
      </c>
      <c r="D16" s="8">
        <v>585601.94225798897</v>
      </c>
      <c r="E16" s="9">
        <v>1.0989751830158054E-2</v>
      </c>
      <c r="F16" s="8">
        <v>376167.00821180962</v>
      </c>
      <c r="G16" s="8">
        <v>354236.48066862649</v>
      </c>
      <c r="H16" s="28">
        <v>-5.8299975979910046E-2</v>
      </c>
    </row>
    <row r="17" spans="1:8" x14ac:dyDescent="0.35">
      <c r="A17" s="2"/>
      <c r="B17" s="27" t="s">
        <v>17</v>
      </c>
      <c r="C17" s="7">
        <v>0</v>
      </c>
      <c r="D17" s="8">
        <v>0</v>
      </c>
      <c r="E17" s="29" t="s">
        <v>35</v>
      </c>
      <c r="F17" s="8">
        <v>3.943E-2</v>
      </c>
      <c r="G17" s="8">
        <v>3.8580000000000003E-2</v>
      </c>
      <c r="H17" s="28">
        <v>-2.1557189956885534E-2</v>
      </c>
    </row>
    <row r="18" spans="1:8" x14ac:dyDescent="0.35">
      <c r="A18" s="2"/>
      <c r="B18" s="27" t="s">
        <v>18</v>
      </c>
      <c r="C18" s="7">
        <v>3630.5474740823761</v>
      </c>
      <c r="D18" s="8">
        <v>3972.2292388821165</v>
      </c>
      <c r="E18" s="9">
        <v>9.4113013874333323E-2</v>
      </c>
      <c r="F18" s="8">
        <v>805.02154000000007</v>
      </c>
      <c r="G18" s="8">
        <v>1516.79494</v>
      </c>
      <c r="H18" s="28">
        <v>0.88416690067696802</v>
      </c>
    </row>
    <row r="19" spans="1:8" x14ac:dyDescent="0.35">
      <c r="A19" s="2"/>
      <c r="B19" s="27" t="s">
        <v>19</v>
      </c>
      <c r="C19" s="7">
        <v>212482.37660248901</v>
      </c>
      <c r="D19" s="8">
        <v>220617.77912393227</v>
      </c>
      <c r="E19" s="9">
        <v>3.8287422474866863E-2</v>
      </c>
      <c r="F19" s="8">
        <v>95755.476975063561</v>
      </c>
      <c r="G19" s="8">
        <v>118551.26651928718</v>
      </c>
      <c r="H19" s="28">
        <v>0.23806251364775771</v>
      </c>
    </row>
    <row r="20" spans="1:8" x14ac:dyDescent="0.35">
      <c r="A20" s="2"/>
      <c r="B20" s="27" t="s">
        <v>20</v>
      </c>
      <c r="C20" s="7">
        <v>215.22164000000001</v>
      </c>
      <c r="D20" s="8">
        <v>188.49108999999999</v>
      </c>
      <c r="E20" s="9">
        <v>-0.12420010366987271</v>
      </c>
      <c r="F20" s="8">
        <v>-38.673900000000003</v>
      </c>
      <c r="G20" s="8">
        <v>-21.529669999999999</v>
      </c>
      <c r="H20" s="28">
        <v>-0.44330233051230938</v>
      </c>
    </row>
    <row r="21" spans="1:8" x14ac:dyDescent="0.35">
      <c r="A21" s="10"/>
      <c r="B21" s="27" t="s">
        <v>21</v>
      </c>
      <c r="C21" s="7">
        <v>19164.495479999998</v>
      </c>
      <c r="D21" s="8">
        <v>18370.614879999997</v>
      </c>
      <c r="E21" s="9">
        <v>-4.1424549935503992E-2</v>
      </c>
      <c r="F21" s="8">
        <v>3046.4087832747368</v>
      </c>
      <c r="G21" s="8">
        <v>2317.9017986104136</v>
      </c>
      <c r="H21" s="28">
        <v>-0.23913631967710344</v>
      </c>
    </row>
    <row r="22" spans="1:8" x14ac:dyDescent="0.35">
      <c r="A22" s="1"/>
      <c r="B22" s="27" t="s">
        <v>22</v>
      </c>
      <c r="C22" s="7">
        <v>63863.262033930929</v>
      </c>
      <c r="D22" s="8">
        <v>68006.410015521076</v>
      </c>
      <c r="E22" s="9">
        <v>6.4875295273656208E-2</v>
      </c>
      <c r="F22" s="8">
        <v>40112.050496478834</v>
      </c>
      <c r="G22" s="8">
        <v>63708.500331986979</v>
      </c>
      <c r="H22" s="28">
        <v>0.58826336583265715</v>
      </c>
    </row>
    <row r="23" spans="1:8" x14ac:dyDescent="0.35">
      <c r="A23" s="1"/>
      <c r="B23" s="27" t="s">
        <v>23</v>
      </c>
      <c r="C23" s="7">
        <v>81109.613700560134</v>
      </c>
      <c r="D23" s="8">
        <v>85810.009488967204</v>
      </c>
      <c r="E23" s="9">
        <v>5.7951154911919017E-2</v>
      </c>
      <c r="F23" s="8">
        <v>50711.071668253913</v>
      </c>
      <c r="G23" s="8">
        <v>40381.592635005647</v>
      </c>
      <c r="H23" s="28">
        <v>-0.20369277740416428</v>
      </c>
    </row>
    <row r="24" spans="1:8" ht="15.75" customHeight="1" thickBot="1" x14ac:dyDescent="0.55000000000000004">
      <c r="A24" s="11"/>
      <c r="B24" s="32" t="s">
        <v>24</v>
      </c>
      <c r="C24" s="12">
        <v>0</v>
      </c>
      <c r="D24" s="15">
        <v>0</v>
      </c>
      <c r="E24" s="14" t="s">
        <v>35</v>
      </c>
      <c r="F24" s="13">
        <v>0</v>
      </c>
      <c r="G24" s="13">
        <v>0</v>
      </c>
      <c r="H24" s="33" t="s">
        <v>35</v>
      </c>
    </row>
    <row r="25" spans="1:8" x14ac:dyDescent="0.35">
      <c r="A25" s="16"/>
      <c r="B25" s="34" t="s">
        <v>25</v>
      </c>
      <c r="C25" s="17"/>
      <c r="D25" s="17"/>
      <c r="E25" s="17"/>
      <c r="F25" s="17"/>
      <c r="G25" s="18"/>
      <c r="H25" s="18"/>
    </row>
    <row r="26" spans="1:8" x14ac:dyDescent="0.35">
      <c r="A26" s="19"/>
      <c r="B26" s="34"/>
      <c r="C26" s="20"/>
      <c r="D26" s="21"/>
      <c r="E26" s="20"/>
      <c r="F26" s="20"/>
      <c r="G26" s="21"/>
    </row>
    <row r="27" spans="1:8" x14ac:dyDescent="0.35">
      <c r="A27" s="2"/>
      <c r="B27" s="3"/>
      <c r="C27" s="3"/>
      <c r="D27" s="4"/>
      <c r="E27" s="3"/>
      <c r="F27" s="3"/>
      <c r="G27" s="4"/>
    </row>
    <row r="28" spans="1:8" x14ac:dyDescent="0.35">
      <c r="A28" s="2"/>
      <c r="B28" s="3"/>
      <c r="C28" s="3"/>
      <c r="D28" s="4"/>
      <c r="E28" s="3"/>
      <c r="F28" s="3"/>
      <c r="G28" s="4"/>
    </row>
    <row r="29" spans="1:8" x14ac:dyDescent="0.35">
      <c r="A29" s="2"/>
      <c r="B29" s="3"/>
      <c r="C29" s="3"/>
      <c r="D29" s="4"/>
      <c r="E29" s="3"/>
      <c r="F29" s="3"/>
      <c r="G29" s="4"/>
    </row>
    <row r="30" spans="1:8" x14ac:dyDescent="0.35">
      <c r="A30" s="2"/>
      <c r="B30" s="3"/>
      <c r="C30" s="3"/>
      <c r="D30" s="4"/>
      <c r="E30" s="3"/>
      <c r="F30" s="3"/>
      <c r="G30" s="4"/>
    </row>
    <row r="31" spans="1:8" x14ac:dyDescent="0.35">
      <c r="A31" s="2"/>
      <c r="B31" s="3"/>
      <c r="C31" s="3"/>
      <c r="D31" s="4"/>
      <c r="E31" s="3"/>
      <c r="F31" s="3"/>
      <c r="G31" s="4"/>
    </row>
    <row r="32" spans="1:8" x14ac:dyDescent="0.35">
      <c r="A32" s="2"/>
      <c r="B32" s="3"/>
      <c r="C32" s="3"/>
      <c r="D32" s="4"/>
      <c r="E32" s="3"/>
      <c r="F32" s="3"/>
      <c r="G32" s="22"/>
    </row>
    <row r="33" spans="1:7" x14ac:dyDescent="0.35">
      <c r="A33" s="2"/>
      <c r="B33" s="3"/>
      <c r="C33" s="3"/>
      <c r="D33" s="4"/>
      <c r="E33" s="3"/>
      <c r="F33" s="3"/>
      <c r="G33" s="4"/>
    </row>
    <row r="34" spans="1:7" x14ac:dyDescent="0.35">
      <c r="A34" s="2"/>
      <c r="B34" s="3"/>
      <c r="C34" s="3"/>
      <c r="D34" s="4"/>
      <c r="E34" s="3"/>
      <c r="F34" s="3"/>
      <c r="G34" s="4"/>
    </row>
    <row r="35" spans="1:7" x14ac:dyDescent="0.35">
      <c r="A35" s="2"/>
      <c r="B35" s="3"/>
      <c r="C35" s="3"/>
      <c r="D35" s="4"/>
      <c r="E35" s="3"/>
      <c r="F35" s="3"/>
      <c r="G35" s="4"/>
    </row>
    <row r="36" spans="1:7" x14ac:dyDescent="0.35">
      <c r="A36" s="2"/>
      <c r="B36" s="3"/>
      <c r="C36" s="3"/>
      <c r="D36" s="4"/>
      <c r="E36" s="3"/>
      <c r="F36" s="3"/>
      <c r="G36" s="4"/>
    </row>
    <row r="37" spans="1:7" x14ac:dyDescent="0.35">
      <c r="A37" s="2"/>
      <c r="B37" s="3"/>
      <c r="C37" s="3"/>
      <c r="D37" s="4"/>
      <c r="E37" s="3"/>
      <c r="F37" s="3"/>
      <c r="G37" s="4"/>
    </row>
    <row r="38" spans="1:7" x14ac:dyDescent="0.35">
      <c r="A38" s="2"/>
      <c r="B38" s="3"/>
      <c r="C38" s="3"/>
      <c r="D38" s="23"/>
      <c r="E38" s="3"/>
      <c r="F38" s="3"/>
      <c r="G38" s="4"/>
    </row>
    <row r="39" spans="1:7" x14ac:dyDescent="0.35">
      <c r="A39" s="2"/>
      <c r="B39" s="3"/>
      <c r="C39" s="3"/>
      <c r="D39" s="4"/>
      <c r="E39" s="3"/>
      <c r="F39" s="3"/>
      <c r="G39" s="4"/>
    </row>
    <row r="40" spans="1:7" x14ac:dyDescent="0.35">
      <c r="A40" s="2"/>
      <c r="B40" s="3"/>
      <c r="C40" s="3"/>
      <c r="D40" s="4"/>
      <c r="E40" s="3"/>
      <c r="F40" s="3"/>
      <c r="G40" s="4"/>
    </row>
    <row r="41" spans="1:7" x14ac:dyDescent="0.35">
      <c r="A41" s="2"/>
      <c r="B41" s="3"/>
      <c r="C41" s="3"/>
      <c r="D41" s="4"/>
      <c r="E41" s="3"/>
      <c r="F41" s="3"/>
      <c r="G41" s="4"/>
    </row>
    <row r="42" spans="1:7" x14ac:dyDescent="0.35">
      <c r="A42" s="2"/>
      <c r="B42" s="3"/>
      <c r="C42" s="3"/>
      <c r="D42" s="4"/>
      <c r="E42" s="3"/>
      <c r="F42" s="3"/>
      <c r="G42" s="4"/>
    </row>
    <row r="43" spans="1:7" x14ac:dyDescent="0.35">
      <c r="A43" s="2"/>
      <c r="B43" s="3"/>
      <c r="C43" s="3"/>
      <c r="D43" s="4"/>
      <c r="E43" s="3"/>
      <c r="F43" s="3"/>
      <c r="G43" s="4"/>
    </row>
    <row r="44" spans="1:7" x14ac:dyDescent="0.35">
      <c r="A44" s="2"/>
      <c r="B44" s="3"/>
      <c r="C44" s="3"/>
      <c r="D44" s="4"/>
      <c r="E44" s="3"/>
      <c r="F44" s="3"/>
      <c r="G44" s="4"/>
    </row>
    <row r="45" spans="1:7" x14ac:dyDescent="0.35">
      <c r="A45" s="2"/>
      <c r="B45" s="3"/>
      <c r="C45" s="3"/>
      <c r="D45" s="23"/>
      <c r="E45" s="3"/>
      <c r="F45" s="3"/>
      <c r="G45" s="23"/>
    </row>
    <row r="46" spans="1:7" x14ac:dyDescent="0.35">
      <c r="A46" s="10"/>
      <c r="B46" s="3"/>
      <c r="C46" s="3"/>
      <c r="D46" s="3"/>
      <c r="E46" s="3"/>
      <c r="F46" s="23"/>
      <c r="G46" s="23"/>
    </row>
    <row r="47" spans="1:7" x14ac:dyDescent="0.35">
      <c r="A47" s="1"/>
      <c r="B47" s="1"/>
      <c r="C47" s="1"/>
      <c r="D47" s="1"/>
      <c r="E47" s="1"/>
      <c r="F47" s="1"/>
      <c r="G47" s="1"/>
    </row>
    <row r="48" spans="1:7" x14ac:dyDescent="0.35">
      <c r="A48" s="1"/>
      <c r="B48" s="1"/>
      <c r="C48" s="1"/>
      <c r="D48" s="1"/>
      <c r="E48" s="1"/>
      <c r="F48" s="1"/>
      <c r="G48" s="1"/>
    </row>
    <row r="49" spans="1:7" x14ac:dyDescent="0.35">
      <c r="A49" s="1"/>
      <c r="B49" s="1"/>
      <c r="C49" s="1"/>
      <c r="D49" s="1"/>
      <c r="E49" s="1"/>
      <c r="F49" s="1"/>
      <c r="G49" s="1"/>
    </row>
    <row r="50" spans="1:7" x14ac:dyDescent="0.35">
      <c r="A50" s="1"/>
      <c r="B50" s="1"/>
      <c r="C50" s="1"/>
      <c r="D50" s="1"/>
      <c r="E50" s="1"/>
      <c r="F50" s="1"/>
      <c r="G50" s="1"/>
    </row>
    <row r="51" spans="1:7" x14ac:dyDescent="0.35">
      <c r="A51" s="1"/>
      <c r="B51" s="1"/>
      <c r="C51" s="1"/>
      <c r="D51" s="1"/>
      <c r="E51" s="1"/>
      <c r="F51" s="1"/>
      <c r="G51" s="1"/>
    </row>
    <row r="52" spans="1:7" x14ac:dyDescent="0.35">
      <c r="A52" s="1"/>
      <c r="B52" s="1"/>
      <c r="C52" s="1"/>
      <c r="D52" s="1"/>
      <c r="E52" s="1"/>
      <c r="F52" s="1"/>
      <c r="G52" s="1"/>
    </row>
    <row r="53" spans="1:7" x14ac:dyDescent="0.35">
      <c r="A53" s="1"/>
      <c r="B53" s="1"/>
      <c r="C53" s="1"/>
      <c r="D53" s="1"/>
      <c r="E53" s="1"/>
      <c r="F53" s="1"/>
      <c r="G53" s="1"/>
    </row>
    <row r="54" spans="1:7" x14ac:dyDescent="0.35">
      <c r="A54" s="1"/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0.19685039370078741" right="0.11811023622047245" top="0.35433070866141736" bottom="0.35433070866141736" header="0.31496062992125984" footer="0.31496062992125984"/>
  <pageSetup paperSize="9" scale="8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54"/>
  <sheetViews>
    <sheetView showGridLines="0" showZeros="0" topLeftCell="A32" zoomScale="82" zoomScaleNormal="82" workbookViewId="0">
      <selection activeCell="C14" sqref="C14"/>
    </sheetView>
  </sheetViews>
  <sheetFormatPr defaultRowHeight="14.5" x14ac:dyDescent="0.35"/>
  <cols>
    <col min="1" max="1" width="1.7265625" customWidth="1"/>
    <col min="2" max="2" width="35.26953125" customWidth="1"/>
    <col min="3" max="3" width="13.7265625" customWidth="1"/>
    <col min="4" max="4" width="16" customWidth="1"/>
    <col min="5" max="5" width="13.54296875" customWidth="1"/>
    <col min="6" max="6" width="13.7265625" customWidth="1"/>
    <col min="7" max="7" width="14.54296875" customWidth="1"/>
    <col min="8" max="8" width="13" customWidth="1"/>
  </cols>
  <sheetData>
    <row r="2" spans="1:8" ht="15" thickBot="1" x14ac:dyDescent="0.4">
      <c r="A2" s="2"/>
      <c r="B2" s="3"/>
      <c r="C2" s="3"/>
      <c r="D2" s="4"/>
      <c r="E2" s="3"/>
      <c r="F2" s="3"/>
      <c r="G2" s="4"/>
    </row>
    <row r="3" spans="1:8" ht="29.25" customHeight="1" x14ac:dyDescent="0.4">
      <c r="A3" s="2"/>
      <c r="B3" s="37" t="s">
        <v>26</v>
      </c>
      <c r="C3" s="40" t="s">
        <v>27</v>
      </c>
      <c r="D3" s="41"/>
      <c r="E3" s="42"/>
      <c r="F3" s="40" t="s">
        <v>28</v>
      </c>
      <c r="G3" s="41"/>
      <c r="H3" s="42"/>
    </row>
    <row r="4" spans="1:8" ht="18.75" customHeight="1" thickBot="1" x14ac:dyDescent="0.4">
      <c r="A4" s="2"/>
      <c r="B4" s="38" t="s">
        <v>3</v>
      </c>
      <c r="C4" s="35" t="s">
        <v>75</v>
      </c>
      <c r="D4" s="36" t="s">
        <v>76</v>
      </c>
      <c r="E4" s="39" t="s">
        <v>4</v>
      </c>
      <c r="F4" s="35" t="s">
        <v>75</v>
      </c>
      <c r="G4" s="36" t="s">
        <v>76</v>
      </c>
      <c r="H4" s="39" t="s">
        <v>4</v>
      </c>
    </row>
    <row r="5" spans="1:8" x14ac:dyDescent="0.35">
      <c r="A5" s="2"/>
      <c r="B5" s="24" t="s">
        <v>29</v>
      </c>
      <c r="C5" s="25">
        <v>3720689.4026657259</v>
      </c>
      <c r="D5" s="5">
        <v>3830157.1881718198</v>
      </c>
      <c r="E5" s="6">
        <v>2.9421371595184636E-2</v>
      </c>
      <c r="F5" s="25">
        <v>2452431.3668806683</v>
      </c>
      <c r="G5" s="5">
        <v>2341614.5834299996</v>
      </c>
      <c r="H5" s="26">
        <v>-4.5186497345946257E-2</v>
      </c>
    </row>
    <row r="6" spans="1:8" x14ac:dyDescent="0.35">
      <c r="A6" s="2"/>
      <c r="B6" s="27" t="s">
        <v>30</v>
      </c>
      <c r="C6" s="7">
        <v>576249.10152000014</v>
      </c>
      <c r="D6" s="8">
        <v>543609.65632999991</v>
      </c>
      <c r="E6" s="9">
        <v>-5.6641207949662022E-2</v>
      </c>
      <c r="F6" s="8">
        <v>411306.55331829004</v>
      </c>
      <c r="G6" s="8">
        <v>335413.59452195349</v>
      </c>
      <c r="H6" s="28">
        <v>-0.18451677510133591</v>
      </c>
    </row>
    <row r="7" spans="1:8" x14ac:dyDescent="0.35">
      <c r="A7" s="2"/>
      <c r="B7" s="27" t="s">
        <v>31</v>
      </c>
      <c r="C7" s="7">
        <v>163446.35710142046</v>
      </c>
      <c r="D7" s="8">
        <v>174098.32818926751</v>
      </c>
      <c r="E7" s="9">
        <v>6.5171052305787222E-2</v>
      </c>
      <c r="F7" s="8">
        <v>88260.35647861725</v>
      </c>
      <c r="G7" s="8">
        <v>84656.390597065038</v>
      </c>
      <c r="H7" s="28">
        <v>-4.0833348349610867E-2</v>
      </c>
    </row>
    <row r="8" spans="1:8" x14ac:dyDescent="0.35">
      <c r="A8" s="2"/>
      <c r="B8" s="27" t="s">
        <v>32</v>
      </c>
      <c r="C8" s="7">
        <v>380622.83810204972</v>
      </c>
      <c r="D8" s="8">
        <v>412880.78315869404</v>
      </c>
      <c r="E8" s="9">
        <v>8.4750419122237672E-2</v>
      </c>
      <c r="F8" s="8">
        <v>276672.39377977664</v>
      </c>
      <c r="G8" s="8">
        <v>270946.57315464341</v>
      </c>
      <c r="H8" s="28">
        <v>-2.069530879792373E-2</v>
      </c>
    </row>
    <row r="9" spans="1:8" x14ac:dyDescent="0.35">
      <c r="A9" s="2"/>
      <c r="B9" s="27" t="s">
        <v>33</v>
      </c>
      <c r="C9" s="7">
        <v>694660.31107433722</v>
      </c>
      <c r="D9" s="8">
        <v>728620.48898910754</v>
      </c>
      <c r="E9" s="9">
        <v>4.8887459630806748E-2</v>
      </c>
      <c r="F9" s="8">
        <v>502871.87606994255</v>
      </c>
      <c r="G9" s="8">
        <v>491069.06771525438</v>
      </c>
      <c r="H9" s="28">
        <v>-2.3470806215948652E-2</v>
      </c>
    </row>
    <row r="10" spans="1:8" x14ac:dyDescent="0.35">
      <c r="A10" s="2"/>
      <c r="B10" s="27" t="s">
        <v>34</v>
      </c>
      <c r="C10" s="7">
        <v>355.56635999999997</v>
      </c>
      <c r="D10" s="8">
        <v>187.48607999999999</v>
      </c>
      <c r="E10" s="9">
        <v>-0.47271142298163416</v>
      </c>
      <c r="F10" s="8">
        <v>7.4385599999999998</v>
      </c>
      <c r="G10" s="8">
        <v>5.4047799999999997</v>
      </c>
      <c r="H10" s="28">
        <v>-0.27341044503237188</v>
      </c>
    </row>
    <row r="11" spans="1:8" x14ac:dyDescent="0.35">
      <c r="A11" s="2"/>
      <c r="B11" s="27" t="s">
        <v>36</v>
      </c>
      <c r="C11" s="7">
        <v>0</v>
      </c>
      <c r="D11" s="8">
        <v>1.0789999999999999E-2</v>
      </c>
      <c r="E11" s="29" t="s">
        <v>35</v>
      </c>
      <c r="F11" s="8">
        <v>0</v>
      </c>
      <c r="G11" s="8">
        <v>0</v>
      </c>
      <c r="H11" s="30" t="s">
        <v>35</v>
      </c>
    </row>
    <row r="12" spans="1:8" x14ac:dyDescent="0.35">
      <c r="A12" s="2"/>
      <c r="B12" s="27" t="s">
        <v>37</v>
      </c>
      <c r="C12" s="7">
        <v>62080.025177351359</v>
      </c>
      <c r="D12" s="8">
        <v>72357.855743652792</v>
      </c>
      <c r="E12" s="9">
        <v>0.16555777058626406</v>
      </c>
      <c r="F12" s="8">
        <v>39248.406816864364</v>
      </c>
      <c r="G12" s="8">
        <v>48000.336138236635</v>
      </c>
      <c r="H12" s="28">
        <v>0.22298814222471108</v>
      </c>
    </row>
    <row r="13" spans="1:8" x14ac:dyDescent="0.35">
      <c r="A13" s="2"/>
      <c r="B13" s="27" t="s">
        <v>38</v>
      </c>
      <c r="C13" s="7">
        <v>50230.381451573958</v>
      </c>
      <c r="D13" s="8">
        <v>50876.686252872823</v>
      </c>
      <c r="E13" s="9">
        <v>1.2866810536208138E-2</v>
      </c>
      <c r="F13" s="8">
        <v>22423.376458656923</v>
      </c>
      <c r="G13" s="8">
        <v>19110.973146761356</v>
      </c>
      <c r="H13" s="28">
        <v>-0.14772098742590381</v>
      </c>
    </row>
    <row r="14" spans="1:8" x14ac:dyDescent="0.35">
      <c r="A14" s="2"/>
      <c r="B14" s="27" t="s">
        <v>39</v>
      </c>
      <c r="C14" s="7">
        <v>334492.5165004626</v>
      </c>
      <c r="D14" s="8">
        <v>344703.55413383385</v>
      </c>
      <c r="E14" s="9">
        <v>3.0526953906776347E-2</v>
      </c>
      <c r="F14" s="8">
        <v>215400.19196369167</v>
      </c>
      <c r="G14" s="8">
        <v>197099.79690201359</v>
      </c>
      <c r="H14" s="28">
        <v>-8.4959975638103577E-2</v>
      </c>
    </row>
    <row r="15" spans="1:8" ht="15.75" customHeight="1" x14ac:dyDescent="0.35">
      <c r="A15" s="2"/>
      <c r="B15" s="31" t="s">
        <v>40</v>
      </c>
      <c r="C15" s="7">
        <v>498850.5091499816</v>
      </c>
      <c r="D15" s="8">
        <v>520254.86240909994</v>
      </c>
      <c r="E15" s="9">
        <v>4.290734973006316E-2</v>
      </c>
      <c r="F15" s="8">
        <v>329682.37022994773</v>
      </c>
      <c r="G15" s="8">
        <v>314621.40067055525</v>
      </c>
      <c r="H15" s="28">
        <v>-4.5683272505253218E-2</v>
      </c>
    </row>
    <row r="16" spans="1:8" x14ac:dyDescent="0.35">
      <c r="A16" s="2"/>
      <c r="B16" s="27" t="s">
        <v>41</v>
      </c>
      <c r="C16" s="7">
        <v>579236.27929748548</v>
      </c>
      <c r="D16" s="8">
        <v>585601.94225798897</v>
      </c>
      <c r="E16" s="9">
        <v>1.0989751830158054E-2</v>
      </c>
      <c r="F16" s="8">
        <v>376167.00821180962</v>
      </c>
      <c r="G16" s="8">
        <v>354236.48066862649</v>
      </c>
      <c r="H16" s="28">
        <v>-5.8299975979910046E-2</v>
      </c>
    </row>
    <row r="17" spans="1:8" x14ac:dyDescent="0.35">
      <c r="A17" s="2"/>
      <c r="B17" s="27" t="s">
        <v>42</v>
      </c>
      <c r="C17" s="7">
        <v>0</v>
      </c>
      <c r="D17" s="8">
        <v>0</v>
      </c>
      <c r="E17" s="29" t="s">
        <v>35</v>
      </c>
      <c r="F17" s="8">
        <v>3.943E-2</v>
      </c>
      <c r="G17" s="8">
        <v>3.8580000000000003E-2</v>
      </c>
      <c r="H17" s="28">
        <v>-2.1557189956885534E-2</v>
      </c>
    </row>
    <row r="18" spans="1:8" x14ac:dyDescent="0.35">
      <c r="A18" s="2"/>
      <c r="B18" s="27" t="s">
        <v>43</v>
      </c>
      <c r="C18" s="7">
        <v>3630.5474740823761</v>
      </c>
      <c r="D18" s="8">
        <v>3972.2292388821165</v>
      </c>
      <c r="E18" s="9">
        <v>9.4113013874333323E-2</v>
      </c>
      <c r="F18" s="8">
        <v>805.02154000000007</v>
      </c>
      <c r="G18" s="8">
        <v>1516.79494</v>
      </c>
      <c r="H18" s="28">
        <v>0.88416690067696802</v>
      </c>
    </row>
    <row r="19" spans="1:8" x14ac:dyDescent="0.35">
      <c r="A19" s="2"/>
      <c r="B19" s="27" t="s">
        <v>44</v>
      </c>
      <c r="C19" s="7">
        <v>212482.37660248901</v>
      </c>
      <c r="D19" s="8">
        <v>220617.77912393227</v>
      </c>
      <c r="E19" s="9">
        <v>3.8287422474866863E-2</v>
      </c>
      <c r="F19" s="8">
        <v>95755.476975063561</v>
      </c>
      <c r="G19" s="8">
        <v>118551.26651928718</v>
      </c>
      <c r="H19" s="28">
        <v>0.23806251364775771</v>
      </c>
    </row>
    <row r="20" spans="1:8" x14ac:dyDescent="0.35">
      <c r="A20" s="2"/>
      <c r="B20" s="27" t="s">
        <v>45</v>
      </c>
      <c r="C20" s="7">
        <v>215.22164000000001</v>
      </c>
      <c r="D20" s="8">
        <v>188.49108999999999</v>
      </c>
      <c r="E20" s="9">
        <v>-0.12420010366987271</v>
      </c>
      <c r="F20" s="8">
        <v>-38.673900000000003</v>
      </c>
      <c r="G20" s="8">
        <v>-21.529669999999999</v>
      </c>
      <c r="H20" s="28">
        <v>-0.44330233051230938</v>
      </c>
    </row>
    <row r="21" spans="1:8" x14ac:dyDescent="0.35">
      <c r="A21" s="10"/>
      <c r="B21" s="27" t="s">
        <v>46</v>
      </c>
      <c r="C21" s="7">
        <v>19164.495479999998</v>
      </c>
      <c r="D21" s="8">
        <v>18370.614879999997</v>
      </c>
      <c r="E21" s="9">
        <v>-4.1424549935503992E-2</v>
      </c>
      <c r="F21" s="8">
        <v>3046.4087832747368</v>
      </c>
      <c r="G21" s="8">
        <v>2317.9017986104136</v>
      </c>
      <c r="H21" s="28">
        <v>-0.23913631967710344</v>
      </c>
    </row>
    <row r="22" spans="1:8" x14ac:dyDescent="0.35">
      <c r="A22" s="1"/>
      <c r="B22" s="27" t="s">
        <v>47</v>
      </c>
      <c r="C22" s="7">
        <v>63863.262033930929</v>
      </c>
      <c r="D22" s="8">
        <v>68006.410015521076</v>
      </c>
      <c r="E22" s="9">
        <v>6.4875295273656208E-2</v>
      </c>
      <c r="F22" s="8">
        <v>40112.050496478834</v>
      </c>
      <c r="G22" s="8">
        <v>63708.500331986979</v>
      </c>
      <c r="H22" s="28">
        <v>0.58826336583265715</v>
      </c>
    </row>
    <row r="23" spans="1:8" x14ac:dyDescent="0.35">
      <c r="A23" s="1"/>
      <c r="B23" s="27" t="s">
        <v>48</v>
      </c>
      <c r="C23" s="7">
        <v>81109.613700560134</v>
      </c>
      <c r="D23" s="8">
        <v>85810.009488967204</v>
      </c>
      <c r="E23" s="9">
        <v>5.7951154911919017E-2</v>
      </c>
      <c r="F23" s="8">
        <v>50711.071668253913</v>
      </c>
      <c r="G23" s="8">
        <v>40381.592635005647</v>
      </c>
      <c r="H23" s="28">
        <v>-0.20369277740416428</v>
      </c>
    </row>
    <row r="24" spans="1:8" ht="15.75" customHeight="1" thickBot="1" x14ac:dyDescent="0.55000000000000004">
      <c r="A24" s="11"/>
      <c r="B24" s="32" t="s">
        <v>49</v>
      </c>
      <c r="C24" s="12">
        <v>0</v>
      </c>
      <c r="D24" s="15">
        <v>0</v>
      </c>
      <c r="E24" s="14" t="s">
        <v>35</v>
      </c>
      <c r="F24" s="13">
        <v>0</v>
      </c>
      <c r="G24" s="13">
        <v>0</v>
      </c>
      <c r="H24" s="33" t="s">
        <v>35</v>
      </c>
    </row>
    <row r="25" spans="1:8" x14ac:dyDescent="0.35">
      <c r="A25" s="16"/>
      <c r="B25" s="34" t="s">
        <v>50</v>
      </c>
      <c r="C25" s="17"/>
      <c r="D25" s="17"/>
      <c r="E25" s="17"/>
      <c r="F25" s="17"/>
      <c r="G25" s="18"/>
      <c r="H25" s="18"/>
    </row>
    <row r="26" spans="1:8" x14ac:dyDescent="0.35">
      <c r="A26" s="19"/>
      <c r="B26" s="34"/>
      <c r="C26" s="20"/>
      <c r="D26" s="21"/>
      <c r="E26" s="20"/>
      <c r="F26" s="20"/>
      <c r="G26" s="21"/>
    </row>
    <row r="27" spans="1:8" x14ac:dyDescent="0.35">
      <c r="A27" s="2"/>
      <c r="B27" s="3"/>
      <c r="C27" s="3"/>
      <c r="D27" s="4"/>
      <c r="E27" s="3"/>
      <c r="F27" s="3"/>
      <c r="G27" s="4"/>
    </row>
    <row r="28" spans="1:8" x14ac:dyDescent="0.35">
      <c r="A28" s="2"/>
      <c r="B28" s="3"/>
      <c r="C28" s="3"/>
      <c r="D28" s="4"/>
      <c r="E28" s="3"/>
      <c r="F28" s="3"/>
      <c r="G28" s="4"/>
    </row>
    <row r="29" spans="1:8" x14ac:dyDescent="0.35">
      <c r="A29" s="2"/>
      <c r="B29" s="3"/>
      <c r="C29" s="3"/>
      <c r="D29" s="4"/>
      <c r="E29" s="3"/>
      <c r="F29" s="3"/>
      <c r="G29" s="4"/>
    </row>
    <row r="30" spans="1:8" x14ac:dyDescent="0.35">
      <c r="A30" s="2"/>
      <c r="B30" s="3"/>
      <c r="C30" s="3"/>
      <c r="D30" s="4"/>
      <c r="E30" s="3"/>
      <c r="F30" s="3"/>
      <c r="G30" s="4"/>
    </row>
    <row r="31" spans="1:8" x14ac:dyDescent="0.35">
      <c r="A31" s="2"/>
      <c r="B31" s="3"/>
      <c r="C31" s="3"/>
      <c r="D31" s="4"/>
      <c r="E31" s="3"/>
      <c r="F31" s="3"/>
      <c r="G31" s="4"/>
    </row>
    <row r="32" spans="1:8" x14ac:dyDescent="0.35">
      <c r="A32" s="2"/>
      <c r="B32" s="3"/>
      <c r="C32" s="3"/>
      <c r="D32" s="4"/>
      <c r="E32" s="3"/>
      <c r="F32" s="3"/>
      <c r="G32" s="22"/>
    </row>
    <row r="33" spans="1:7" x14ac:dyDescent="0.35">
      <c r="A33" s="2"/>
      <c r="B33" s="3"/>
      <c r="C33" s="3"/>
      <c r="D33" s="4"/>
      <c r="E33" s="3"/>
      <c r="F33" s="3"/>
      <c r="G33" s="4"/>
    </row>
    <row r="34" spans="1:7" x14ac:dyDescent="0.35">
      <c r="A34" s="2"/>
      <c r="B34" s="3"/>
      <c r="C34" s="3"/>
      <c r="D34" s="4"/>
      <c r="E34" s="3"/>
      <c r="F34" s="3"/>
      <c r="G34" s="4"/>
    </row>
    <row r="35" spans="1:7" x14ac:dyDescent="0.35">
      <c r="A35" s="2"/>
      <c r="B35" s="3"/>
      <c r="C35" s="3"/>
      <c r="D35" s="4"/>
      <c r="E35" s="3"/>
      <c r="F35" s="3"/>
      <c r="G35" s="4"/>
    </row>
    <row r="36" spans="1:7" x14ac:dyDescent="0.35">
      <c r="A36" s="2"/>
      <c r="B36" s="3"/>
      <c r="C36" s="3"/>
      <c r="D36" s="4"/>
      <c r="E36" s="3"/>
      <c r="F36" s="3"/>
      <c r="G36" s="4"/>
    </row>
    <row r="37" spans="1:7" x14ac:dyDescent="0.35">
      <c r="A37" s="2"/>
      <c r="B37" s="3"/>
      <c r="C37" s="3"/>
      <c r="D37" s="4"/>
      <c r="E37" s="3"/>
      <c r="F37" s="3"/>
      <c r="G37" s="4"/>
    </row>
    <row r="38" spans="1:7" x14ac:dyDescent="0.35">
      <c r="A38" s="2"/>
      <c r="B38" s="3"/>
      <c r="C38" s="3"/>
      <c r="D38" s="23"/>
      <c r="E38" s="3"/>
      <c r="F38" s="3"/>
      <c r="G38" s="4"/>
    </row>
    <row r="39" spans="1:7" x14ac:dyDescent="0.35">
      <c r="A39" s="2"/>
      <c r="B39" s="3"/>
      <c r="C39" s="3"/>
      <c r="D39" s="4"/>
      <c r="E39" s="3"/>
      <c r="F39" s="3"/>
      <c r="G39" s="4"/>
    </row>
    <row r="40" spans="1:7" x14ac:dyDescent="0.35">
      <c r="A40" s="2"/>
      <c r="B40" s="3"/>
      <c r="C40" s="3"/>
      <c r="D40" s="4"/>
      <c r="E40" s="3"/>
      <c r="F40" s="3"/>
      <c r="G40" s="4"/>
    </row>
    <row r="41" spans="1:7" x14ac:dyDescent="0.35">
      <c r="A41" s="2"/>
      <c r="B41" s="3"/>
      <c r="C41" s="3"/>
      <c r="D41" s="4"/>
      <c r="E41" s="3"/>
      <c r="F41" s="3"/>
      <c r="G41" s="4"/>
    </row>
    <row r="42" spans="1:7" x14ac:dyDescent="0.35">
      <c r="A42" s="2"/>
      <c r="B42" s="3"/>
      <c r="C42" s="3"/>
      <c r="D42" s="4"/>
      <c r="E42" s="3"/>
      <c r="F42" s="3"/>
      <c r="G42" s="4"/>
    </row>
    <row r="43" spans="1:7" x14ac:dyDescent="0.35">
      <c r="A43" s="2"/>
      <c r="B43" s="3"/>
      <c r="C43" s="3"/>
      <c r="D43" s="4"/>
      <c r="E43" s="3"/>
      <c r="F43" s="3"/>
      <c r="G43" s="4"/>
    </row>
    <row r="44" spans="1:7" x14ac:dyDescent="0.35">
      <c r="A44" s="2"/>
      <c r="B44" s="3"/>
      <c r="C44" s="3"/>
      <c r="D44" s="4"/>
      <c r="E44" s="3"/>
      <c r="F44" s="3"/>
      <c r="G44" s="4"/>
    </row>
    <row r="45" spans="1:7" x14ac:dyDescent="0.35">
      <c r="A45" s="2"/>
      <c r="B45" s="3"/>
      <c r="C45" s="3"/>
      <c r="D45" s="23"/>
      <c r="E45" s="3"/>
      <c r="F45" s="3"/>
      <c r="G45" s="23"/>
    </row>
    <row r="46" spans="1:7" x14ac:dyDescent="0.35">
      <c r="A46" s="10"/>
      <c r="B46" s="3"/>
      <c r="C46" s="3"/>
      <c r="D46" s="3"/>
      <c r="E46" s="3"/>
      <c r="F46" s="23"/>
      <c r="G46" s="23"/>
    </row>
    <row r="47" spans="1:7" x14ac:dyDescent="0.35">
      <c r="A47" s="1"/>
      <c r="B47" s="1"/>
      <c r="C47" s="1"/>
      <c r="D47" s="1"/>
      <c r="E47" s="1"/>
      <c r="F47" s="1"/>
      <c r="G47" s="1"/>
    </row>
    <row r="48" spans="1:7" x14ac:dyDescent="0.35">
      <c r="A48" s="1"/>
      <c r="B48" s="1"/>
      <c r="C48" s="1"/>
      <c r="D48" s="1"/>
      <c r="E48" s="1"/>
      <c r="F48" s="1"/>
      <c r="G48" s="1"/>
    </row>
    <row r="49" spans="1:7" x14ac:dyDescent="0.35">
      <c r="A49" s="1"/>
      <c r="B49" s="1"/>
      <c r="C49" s="1"/>
      <c r="D49" s="1"/>
      <c r="E49" s="1"/>
      <c r="F49" s="1"/>
      <c r="G49" s="1"/>
    </row>
    <row r="50" spans="1:7" x14ac:dyDescent="0.35">
      <c r="A50" s="1"/>
      <c r="B50" s="1"/>
      <c r="C50" s="1"/>
      <c r="D50" s="1"/>
      <c r="E50" s="1"/>
      <c r="F50" s="1"/>
      <c r="G50" s="1"/>
    </row>
    <row r="51" spans="1:7" x14ac:dyDescent="0.35">
      <c r="A51" s="1"/>
      <c r="B51" s="1"/>
      <c r="C51" s="1"/>
      <c r="D51" s="1"/>
      <c r="E51" s="1"/>
      <c r="F51" s="1"/>
      <c r="G51" s="1"/>
    </row>
    <row r="52" spans="1:7" x14ac:dyDescent="0.35">
      <c r="A52" s="1"/>
      <c r="B52" s="1"/>
      <c r="C52" s="1"/>
      <c r="D52" s="1"/>
      <c r="E52" s="1"/>
      <c r="F52" s="1"/>
      <c r="G52" s="1"/>
    </row>
    <row r="53" spans="1:7" x14ac:dyDescent="0.35">
      <c r="A53" s="1"/>
      <c r="B53" s="1"/>
      <c r="C53" s="1"/>
      <c r="D53" s="1"/>
      <c r="E53" s="1"/>
      <c r="F53" s="1"/>
      <c r="G53" s="1"/>
    </row>
    <row r="54" spans="1:7" x14ac:dyDescent="0.35">
      <c r="A54" s="1"/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0.19685039370078741" right="0.11811023622047245" top="0.35433070866141736" bottom="0.35433070866141736" header="0.31496062992125984" footer="0.31496062992125984"/>
  <pageSetup paperSize="9" scale="82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54"/>
  <sheetViews>
    <sheetView showGridLines="0" showZeros="0" topLeftCell="A30" zoomScale="82" zoomScaleNormal="82" workbookViewId="0">
      <selection activeCell="F3" sqref="F3:H3"/>
    </sheetView>
  </sheetViews>
  <sheetFormatPr defaultRowHeight="14.5" x14ac:dyDescent="0.35"/>
  <cols>
    <col min="1" max="1" width="2" customWidth="1"/>
    <col min="2" max="2" width="38.26953125" customWidth="1"/>
    <col min="3" max="4" width="16" customWidth="1"/>
    <col min="5" max="5" width="10.7265625" customWidth="1"/>
    <col min="6" max="7" width="16" customWidth="1"/>
    <col min="8" max="8" width="10.7265625" customWidth="1"/>
  </cols>
  <sheetData>
    <row r="2" spans="2:8" ht="15" thickBot="1" x14ac:dyDescent="0.4">
      <c r="B2" s="3"/>
      <c r="C2" s="3"/>
      <c r="D2" s="4"/>
      <c r="E2" s="3"/>
      <c r="F2" s="3"/>
      <c r="G2" s="4"/>
    </row>
    <row r="3" spans="2:8" ht="29.25" customHeight="1" x14ac:dyDescent="0.4">
      <c r="B3" s="37" t="s">
        <v>51</v>
      </c>
      <c r="C3" s="40" t="s">
        <v>52</v>
      </c>
      <c r="D3" s="41"/>
      <c r="E3" s="42"/>
      <c r="F3" s="40" t="s">
        <v>53</v>
      </c>
      <c r="G3" s="41"/>
      <c r="H3" s="42"/>
    </row>
    <row r="4" spans="2:8" ht="18.75" customHeight="1" thickBot="1" x14ac:dyDescent="0.4">
      <c r="B4" s="38" t="s">
        <v>3</v>
      </c>
      <c r="C4" s="35" t="s">
        <v>75</v>
      </c>
      <c r="D4" s="36" t="s">
        <v>76</v>
      </c>
      <c r="E4" s="39" t="s">
        <v>4</v>
      </c>
      <c r="F4" s="36" t="s">
        <v>75</v>
      </c>
      <c r="G4" s="36" t="s">
        <v>76</v>
      </c>
      <c r="H4" s="39" t="s">
        <v>4</v>
      </c>
    </row>
    <row r="5" spans="2:8" x14ac:dyDescent="0.35">
      <c r="B5" s="24" t="s">
        <v>54</v>
      </c>
      <c r="C5" s="25">
        <v>3720689.4026657259</v>
      </c>
      <c r="D5" s="5">
        <v>3830157.1881718198</v>
      </c>
      <c r="E5" s="6">
        <v>2.9421371595184636E-2</v>
      </c>
      <c r="F5" s="25">
        <v>2452431.3668806683</v>
      </c>
      <c r="G5" s="5">
        <v>2341614.5834299996</v>
      </c>
      <c r="H5" s="26">
        <v>-4.5186497345946257E-2</v>
      </c>
    </row>
    <row r="6" spans="2:8" x14ac:dyDescent="0.35">
      <c r="B6" s="27" t="s">
        <v>55</v>
      </c>
      <c r="C6" s="7">
        <v>576249.10152000014</v>
      </c>
      <c r="D6" s="8">
        <v>543609.65632999991</v>
      </c>
      <c r="E6" s="9">
        <v>-5.6641207949662022E-2</v>
      </c>
      <c r="F6" s="8">
        <v>411306.55331829004</v>
      </c>
      <c r="G6" s="8">
        <v>335413.59452195349</v>
      </c>
      <c r="H6" s="28">
        <v>-0.18451677510133591</v>
      </c>
    </row>
    <row r="7" spans="2:8" x14ac:dyDescent="0.35">
      <c r="B7" s="27" t="s">
        <v>56</v>
      </c>
      <c r="C7" s="7">
        <v>163446.35710142046</v>
      </c>
      <c r="D7" s="8">
        <v>174098.32818926751</v>
      </c>
      <c r="E7" s="9">
        <v>6.5171052305787222E-2</v>
      </c>
      <c r="F7" s="8">
        <v>88260.35647861725</v>
      </c>
      <c r="G7" s="8">
        <v>84656.390597065038</v>
      </c>
      <c r="H7" s="28">
        <v>-4.0833348349610867E-2</v>
      </c>
    </row>
    <row r="8" spans="2:8" x14ac:dyDescent="0.35">
      <c r="B8" s="27" t="s">
        <v>57</v>
      </c>
      <c r="C8" s="7">
        <v>380622.83810204972</v>
      </c>
      <c r="D8" s="8">
        <v>412880.78315869404</v>
      </c>
      <c r="E8" s="9">
        <v>8.4750419122237672E-2</v>
      </c>
      <c r="F8" s="8">
        <v>276672.39377977664</v>
      </c>
      <c r="G8" s="8">
        <v>270946.57315464341</v>
      </c>
      <c r="H8" s="28">
        <v>-2.069530879792373E-2</v>
      </c>
    </row>
    <row r="9" spans="2:8" x14ac:dyDescent="0.35">
      <c r="B9" s="27" t="s">
        <v>58</v>
      </c>
      <c r="C9" s="7">
        <v>694660.31107433722</v>
      </c>
      <c r="D9" s="8">
        <v>728620.48898910754</v>
      </c>
      <c r="E9" s="9">
        <v>4.8887459630806748E-2</v>
      </c>
      <c r="F9" s="8">
        <v>502871.87606994255</v>
      </c>
      <c r="G9" s="8">
        <v>491069.06771525438</v>
      </c>
      <c r="H9" s="28">
        <v>-2.3470806215948652E-2</v>
      </c>
    </row>
    <row r="10" spans="2:8" x14ac:dyDescent="0.35">
      <c r="B10" s="27" t="s">
        <v>59</v>
      </c>
      <c r="C10" s="7">
        <v>355.56635999999997</v>
      </c>
      <c r="D10" s="8">
        <v>187.48607999999999</v>
      </c>
      <c r="E10" s="9">
        <v>-0.47271142298163416</v>
      </c>
      <c r="F10" s="8">
        <v>7.4385599999999998</v>
      </c>
      <c r="G10" s="8">
        <v>5.4047799999999997</v>
      </c>
      <c r="H10" s="28">
        <v>-0.27341044503237188</v>
      </c>
    </row>
    <row r="11" spans="2:8" x14ac:dyDescent="0.35">
      <c r="B11" s="27" t="s">
        <v>60</v>
      </c>
      <c r="C11" s="7">
        <v>0</v>
      </c>
      <c r="D11" s="8">
        <v>1.0789999999999999E-2</v>
      </c>
      <c r="E11" s="29" t="s">
        <v>35</v>
      </c>
      <c r="F11" s="8">
        <v>0</v>
      </c>
      <c r="G11" s="8">
        <v>0</v>
      </c>
      <c r="H11" s="30" t="s">
        <v>35</v>
      </c>
    </row>
    <row r="12" spans="2:8" x14ac:dyDescent="0.35">
      <c r="B12" s="27" t="s">
        <v>61</v>
      </c>
      <c r="C12" s="7">
        <v>62080.025177351359</v>
      </c>
      <c r="D12" s="8">
        <v>72357.855743652792</v>
      </c>
      <c r="E12" s="9">
        <v>0.16555777058626406</v>
      </c>
      <c r="F12" s="8">
        <v>39248.406816864364</v>
      </c>
      <c r="G12" s="8">
        <v>48000.336138236635</v>
      </c>
      <c r="H12" s="28">
        <v>0.22298814222471108</v>
      </c>
    </row>
    <row r="13" spans="2:8" x14ac:dyDescent="0.35">
      <c r="B13" s="27" t="s">
        <v>62</v>
      </c>
      <c r="C13" s="7">
        <v>50230.381451573958</v>
      </c>
      <c r="D13" s="8">
        <v>50876.686252872823</v>
      </c>
      <c r="E13" s="9">
        <v>1.2866810536208138E-2</v>
      </c>
      <c r="F13" s="8">
        <v>22423.376458656923</v>
      </c>
      <c r="G13" s="8">
        <v>19110.973146761356</v>
      </c>
      <c r="H13" s="28">
        <v>-0.14772098742590381</v>
      </c>
    </row>
    <row r="14" spans="2:8" x14ac:dyDescent="0.35">
      <c r="B14" s="27" t="s">
        <v>63</v>
      </c>
      <c r="C14" s="7">
        <v>334492.5165004626</v>
      </c>
      <c r="D14" s="8">
        <v>344703.55413383385</v>
      </c>
      <c r="E14" s="9">
        <v>3.0526953906776347E-2</v>
      </c>
      <c r="F14" s="8">
        <v>215400.19196369167</v>
      </c>
      <c r="G14" s="8">
        <v>197099.79690201359</v>
      </c>
      <c r="H14" s="28">
        <v>-8.4959975638103577E-2</v>
      </c>
    </row>
    <row r="15" spans="2:8" ht="14.25" customHeight="1" x14ac:dyDescent="0.35">
      <c r="B15" s="31" t="s">
        <v>64</v>
      </c>
      <c r="C15" s="7">
        <v>498850.5091499816</v>
      </c>
      <c r="D15" s="8">
        <v>520254.86240909994</v>
      </c>
      <c r="E15" s="9">
        <v>4.290734973006316E-2</v>
      </c>
      <c r="F15" s="8">
        <v>329682.37022994773</v>
      </c>
      <c r="G15" s="8">
        <v>314621.40067055525</v>
      </c>
      <c r="H15" s="28">
        <v>-4.5683272505253218E-2</v>
      </c>
    </row>
    <row r="16" spans="2:8" x14ac:dyDescent="0.35">
      <c r="B16" s="27" t="s">
        <v>65</v>
      </c>
      <c r="C16" s="7">
        <v>579236.27929748548</v>
      </c>
      <c r="D16" s="8">
        <v>585601.94225798897</v>
      </c>
      <c r="E16" s="9">
        <v>1.0989751830158054E-2</v>
      </c>
      <c r="F16" s="8">
        <v>376167.00821180962</v>
      </c>
      <c r="G16" s="8">
        <v>354236.48066862649</v>
      </c>
      <c r="H16" s="28">
        <v>-5.8299975979910046E-2</v>
      </c>
    </row>
    <row r="17" spans="2:8" x14ac:dyDescent="0.35">
      <c r="B17" s="27" t="s">
        <v>66</v>
      </c>
      <c r="C17" s="7">
        <v>0</v>
      </c>
      <c r="D17" s="8">
        <v>0</v>
      </c>
      <c r="E17" s="29" t="s">
        <v>35</v>
      </c>
      <c r="F17" s="8">
        <v>3.943E-2</v>
      </c>
      <c r="G17" s="8">
        <v>3.8580000000000003E-2</v>
      </c>
      <c r="H17" s="28">
        <v>-2.1557189956885534E-2</v>
      </c>
    </row>
    <row r="18" spans="2:8" x14ac:dyDescent="0.35">
      <c r="B18" s="27" t="s">
        <v>67</v>
      </c>
      <c r="C18" s="7">
        <v>3630.5474740823761</v>
      </c>
      <c r="D18" s="8">
        <v>3972.2292388821165</v>
      </c>
      <c r="E18" s="9">
        <v>9.4113013874333323E-2</v>
      </c>
      <c r="F18" s="8">
        <v>805.02154000000007</v>
      </c>
      <c r="G18" s="8">
        <v>1516.79494</v>
      </c>
      <c r="H18" s="28">
        <v>0.88416690067696802</v>
      </c>
    </row>
    <row r="19" spans="2:8" x14ac:dyDescent="0.35">
      <c r="B19" s="27" t="s">
        <v>68</v>
      </c>
      <c r="C19" s="7">
        <v>212482.37660248901</v>
      </c>
      <c r="D19" s="8">
        <v>220617.77912393227</v>
      </c>
      <c r="E19" s="9">
        <v>3.8287422474866863E-2</v>
      </c>
      <c r="F19" s="8">
        <v>95755.476975063561</v>
      </c>
      <c r="G19" s="8">
        <v>118551.26651928718</v>
      </c>
      <c r="H19" s="28">
        <v>0.23806251364775771</v>
      </c>
    </row>
    <row r="20" spans="2:8" x14ac:dyDescent="0.35">
      <c r="B20" s="27" t="s">
        <v>69</v>
      </c>
      <c r="C20" s="7">
        <v>215.22164000000001</v>
      </c>
      <c r="D20" s="8">
        <v>188.49108999999999</v>
      </c>
      <c r="E20" s="9">
        <v>-0.12420010366987271</v>
      </c>
      <c r="F20" s="8">
        <v>-38.673900000000003</v>
      </c>
      <c r="G20" s="8">
        <v>-21.529669999999999</v>
      </c>
      <c r="H20" s="28">
        <v>-0.44330233051230938</v>
      </c>
    </row>
    <row r="21" spans="2:8" x14ac:dyDescent="0.35">
      <c r="B21" s="27" t="s">
        <v>70</v>
      </c>
      <c r="C21" s="7">
        <v>19164.495479999998</v>
      </c>
      <c r="D21" s="8">
        <v>18370.614879999997</v>
      </c>
      <c r="E21" s="9">
        <v>-4.1424549935503992E-2</v>
      </c>
      <c r="F21" s="8">
        <v>3046.4087832747368</v>
      </c>
      <c r="G21" s="8">
        <v>2317.9017986104136</v>
      </c>
      <c r="H21" s="28">
        <v>-0.23913631967710344</v>
      </c>
    </row>
    <row r="22" spans="2:8" x14ac:dyDescent="0.35">
      <c r="B22" s="27" t="s">
        <v>71</v>
      </c>
      <c r="C22" s="7">
        <v>63863.262033930929</v>
      </c>
      <c r="D22" s="8">
        <v>68006.410015521076</v>
      </c>
      <c r="E22" s="9">
        <v>6.4875295273656208E-2</v>
      </c>
      <c r="F22" s="8">
        <v>40112.050496478834</v>
      </c>
      <c r="G22" s="8">
        <v>63708.500331986979</v>
      </c>
      <c r="H22" s="28">
        <v>0.58826336583265715</v>
      </c>
    </row>
    <row r="23" spans="2:8" x14ac:dyDescent="0.35">
      <c r="B23" s="27" t="s">
        <v>72</v>
      </c>
      <c r="C23" s="7">
        <v>81109.613700560134</v>
      </c>
      <c r="D23" s="8">
        <v>85810.009488967204</v>
      </c>
      <c r="E23" s="9">
        <v>5.7951154911919017E-2</v>
      </c>
      <c r="F23" s="8">
        <v>50711.071668253913</v>
      </c>
      <c r="G23" s="8">
        <v>40381.592635005647</v>
      </c>
      <c r="H23" s="28">
        <v>-0.20369277740416428</v>
      </c>
    </row>
    <row r="24" spans="2:8" ht="15.75" customHeight="1" thickBot="1" x14ac:dyDescent="0.4">
      <c r="B24" s="32" t="s">
        <v>73</v>
      </c>
      <c r="C24" s="12">
        <v>0</v>
      </c>
      <c r="D24" s="15">
        <v>0</v>
      </c>
      <c r="E24" s="14" t="s">
        <v>35</v>
      </c>
      <c r="F24" s="13">
        <v>0</v>
      </c>
      <c r="G24" s="13">
        <v>0</v>
      </c>
      <c r="H24" s="33" t="s">
        <v>35</v>
      </c>
    </row>
    <row r="25" spans="2:8" x14ac:dyDescent="0.35">
      <c r="B25" s="34" t="s">
        <v>74</v>
      </c>
      <c r="C25" s="17"/>
      <c r="D25" s="17"/>
      <c r="E25" s="17"/>
      <c r="F25" s="17"/>
      <c r="G25" s="18"/>
      <c r="H25" s="18"/>
    </row>
    <row r="26" spans="2:8" x14ac:dyDescent="0.35">
      <c r="B26" s="34"/>
      <c r="C26" s="20"/>
      <c r="D26" s="21"/>
      <c r="E26" s="20"/>
      <c r="F26" s="20"/>
      <c r="G26" s="21"/>
    </row>
    <row r="27" spans="2:8" x14ac:dyDescent="0.35">
      <c r="B27" s="3"/>
      <c r="C27" s="3"/>
      <c r="D27" s="4"/>
      <c r="E27" s="3"/>
      <c r="F27" s="3"/>
      <c r="G27" s="4"/>
    </row>
    <row r="28" spans="2:8" x14ac:dyDescent="0.35">
      <c r="B28" s="3"/>
      <c r="C28" s="3"/>
      <c r="D28" s="4"/>
      <c r="E28" s="3"/>
      <c r="F28" s="3"/>
      <c r="G28" s="4"/>
    </row>
    <row r="29" spans="2:8" x14ac:dyDescent="0.35">
      <c r="B29" s="3"/>
      <c r="C29" s="3"/>
      <c r="D29" s="4"/>
      <c r="E29" s="3"/>
      <c r="F29" s="3"/>
      <c r="G29" s="4"/>
    </row>
    <row r="30" spans="2:8" x14ac:dyDescent="0.35">
      <c r="B30" s="3"/>
      <c r="C30" s="3"/>
      <c r="D30" s="4"/>
      <c r="E30" s="3"/>
      <c r="F30" s="3"/>
      <c r="G30" s="4"/>
    </row>
    <row r="31" spans="2:8" x14ac:dyDescent="0.35">
      <c r="B31" s="3"/>
      <c r="C31" s="3"/>
      <c r="D31" s="4"/>
      <c r="E31" s="3"/>
      <c r="F31" s="3"/>
      <c r="G31" s="4"/>
    </row>
    <row r="32" spans="2:8" x14ac:dyDescent="0.35">
      <c r="B32" s="3"/>
      <c r="C32" s="3"/>
      <c r="D32" s="4"/>
      <c r="E32" s="3"/>
      <c r="F32" s="3"/>
      <c r="G32" s="22"/>
    </row>
    <row r="33" spans="2:7" x14ac:dyDescent="0.35">
      <c r="B33" s="3"/>
      <c r="C33" s="3"/>
      <c r="D33" s="4"/>
      <c r="E33" s="3"/>
      <c r="F33" s="3"/>
      <c r="G33" s="4"/>
    </row>
    <row r="34" spans="2:7" x14ac:dyDescent="0.35">
      <c r="B34" s="3"/>
      <c r="C34" s="3"/>
      <c r="D34" s="4"/>
      <c r="E34" s="3"/>
      <c r="F34" s="3"/>
      <c r="G34" s="4"/>
    </row>
    <row r="35" spans="2:7" x14ac:dyDescent="0.35">
      <c r="B35" s="3"/>
      <c r="C35" s="3"/>
      <c r="D35" s="4"/>
      <c r="E35" s="3"/>
      <c r="F35" s="3"/>
      <c r="G35" s="4"/>
    </row>
    <row r="36" spans="2:7" x14ac:dyDescent="0.35">
      <c r="B36" s="3"/>
      <c r="C36" s="3"/>
      <c r="D36" s="4"/>
      <c r="E36" s="3"/>
      <c r="F36" s="3"/>
      <c r="G36" s="4"/>
    </row>
    <row r="37" spans="2:7" x14ac:dyDescent="0.35">
      <c r="B37" s="3"/>
      <c r="C37" s="3"/>
      <c r="D37" s="4"/>
      <c r="E37" s="3"/>
      <c r="F37" s="3"/>
      <c r="G37" s="4"/>
    </row>
    <row r="38" spans="2:7" x14ac:dyDescent="0.35">
      <c r="B38" s="3"/>
      <c r="C38" s="3"/>
      <c r="D38" s="23"/>
      <c r="E38" s="3"/>
      <c r="F38" s="3"/>
      <c r="G38" s="4"/>
    </row>
    <row r="39" spans="2:7" x14ac:dyDescent="0.35">
      <c r="B39" s="3"/>
      <c r="C39" s="3"/>
      <c r="D39" s="4"/>
      <c r="E39" s="3"/>
      <c r="F39" s="3"/>
      <c r="G39" s="4"/>
    </row>
    <row r="40" spans="2:7" x14ac:dyDescent="0.35">
      <c r="B40" s="3"/>
      <c r="C40" s="3"/>
      <c r="D40" s="4"/>
      <c r="E40" s="3"/>
      <c r="F40" s="3"/>
      <c r="G40" s="4"/>
    </row>
    <row r="41" spans="2:7" x14ac:dyDescent="0.35">
      <c r="B41" s="3"/>
      <c r="C41" s="3"/>
      <c r="D41" s="4"/>
      <c r="E41" s="3"/>
      <c r="F41" s="3"/>
      <c r="G41" s="4"/>
    </row>
    <row r="42" spans="2:7" x14ac:dyDescent="0.35">
      <c r="B42" s="3"/>
      <c r="C42" s="3"/>
      <c r="D42" s="4"/>
      <c r="E42" s="3"/>
      <c r="F42" s="3"/>
      <c r="G42" s="4"/>
    </row>
    <row r="43" spans="2:7" x14ac:dyDescent="0.35">
      <c r="B43" s="3"/>
      <c r="C43" s="3"/>
      <c r="D43" s="4"/>
      <c r="E43" s="3"/>
      <c r="F43" s="3"/>
      <c r="G43" s="4"/>
    </row>
    <row r="44" spans="2:7" x14ac:dyDescent="0.35">
      <c r="B44" s="3"/>
      <c r="C44" s="3"/>
      <c r="D44" s="4"/>
      <c r="E44" s="3"/>
      <c r="F44" s="3"/>
      <c r="G44" s="4"/>
    </row>
    <row r="45" spans="2:7" x14ac:dyDescent="0.35">
      <c r="B45" s="3"/>
      <c r="C45" s="3"/>
      <c r="D45" s="23"/>
      <c r="E45" s="3"/>
      <c r="F45" s="3"/>
      <c r="G45" s="23"/>
    </row>
    <row r="46" spans="2:7" x14ac:dyDescent="0.35">
      <c r="B46" s="3"/>
      <c r="C46" s="3"/>
      <c r="D46" s="3"/>
      <c r="E46" s="3"/>
      <c r="F46" s="23"/>
      <c r="G46" s="23"/>
    </row>
    <row r="47" spans="2:7" x14ac:dyDescent="0.35">
      <c r="B47" s="1"/>
      <c r="C47" s="1"/>
      <c r="D47" s="1"/>
      <c r="E47" s="1"/>
      <c r="F47" s="1"/>
      <c r="G47" s="1"/>
    </row>
    <row r="48" spans="2:7" x14ac:dyDescent="0.35">
      <c r="B48" s="1"/>
      <c r="C48" s="1"/>
      <c r="D48" s="1"/>
      <c r="E48" s="1"/>
      <c r="F48" s="1"/>
      <c r="G48" s="1"/>
    </row>
    <row r="49" spans="2:7" x14ac:dyDescent="0.35">
      <c r="B49" s="1"/>
      <c r="C49" s="1"/>
      <c r="D49" s="1"/>
      <c r="E49" s="1"/>
      <c r="F49" s="1"/>
      <c r="G49" s="1"/>
    </row>
    <row r="50" spans="2:7" x14ac:dyDescent="0.35">
      <c r="B50" s="1"/>
      <c r="C50" s="1"/>
      <c r="D50" s="1"/>
      <c r="E50" s="1"/>
      <c r="F50" s="1"/>
      <c r="G50" s="1"/>
    </row>
    <row r="51" spans="2:7" x14ac:dyDescent="0.35">
      <c r="B51" s="1"/>
      <c r="C51" s="1"/>
      <c r="D51" s="1"/>
      <c r="E51" s="1"/>
      <c r="F51" s="1"/>
      <c r="G51" s="1"/>
    </row>
    <row r="52" spans="2:7" x14ac:dyDescent="0.35">
      <c r="B52" s="1"/>
      <c r="C52" s="1"/>
      <c r="D52" s="1"/>
      <c r="E52" s="1"/>
      <c r="F52" s="1"/>
      <c r="G52" s="1"/>
    </row>
    <row r="53" spans="2:7" x14ac:dyDescent="0.35">
      <c r="B53" s="1"/>
      <c r="C53" s="1"/>
      <c r="D53" s="1"/>
      <c r="E53" s="1"/>
      <c r="F53" s="1"/>
      <c r="G53" s="1"/>
    </row>
    <row r="54" spans="2:7" x14ac:dyDescent="0.35"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7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Maksutulo, korvaukset </vt:lpstr>
      <vt:lpstr>Premieinkomst, ersättningar</vt:lpstr>
      <vt:lpstr>Premiums written, claims paid</vt:lpstr>
      <vt:lpstr>'Maksutulo, korvaukset '!Print_Area</vt:lpstr>
      <vt:lpstr>'Premieinkomst, ersättningar'!Print_Area</vt:lpstr>
    </vt:vector>
  </TitlesOfParts>
  <Company>Suomen Pankki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Svinhufvud, Kirsti</dc:creator>
  <cp:lastModifiedBy>Stenberg, Merja</cp:lastModifiedBy>
  <cp:lastPrinted>2019-12-04T07:19:47Z</cp:lastPrinted>
  <dcterms:created xsi:type="dcterms:W3CDTF">2019-12-03T15:38:48Z</dcterms:created>
  <dcterms:modified xsi:type="dcterms:W3CDTF">2020-12-09T14:51:22Z</dcterms:modified>
</cp:coreProperties>
</file>