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ETTITILASTOUUDISTUS\Maksutulo_VC_uusi tilasto\2018_Q2\Vahinko_Q2\"/>
    </mc:Choice>
  </mc:AlternateContent>
  <bookViews>
    <workbookView xWindow="0" yWindow="0" windowWidth="28800" windowHeight="13920" activeTab="1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  <definedName name="_xlnm.Print_Area" localSheetId="0">'Maksutulo, korvaukset'!$B$3:$H$59</definedName>
    <definedName name="_xlnm.Print_Area" localSheetId="1">'Premieinkomst, ersättningar'!$B$3:$H$59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<sst xmlns="http://schemas.openxmlformats.org/spreadsheetml/2006/main" count="108" uniqueCount="79">
  <si>
    <t/>
  </si>
  <si>
    <t>Matka-apu (18)</t>
  </si>
  <si>
    <t>Oikeusturva (17)</t>
  </si>
  <si>
    <t>Muut varallisuusvahingot (16)</t>
  </si>
  <si>
    <t>Takaus (15)</t>
  </si>
  <si>
    <t>Luotto (14)</t>
  </si>
  <si>
    <t>Yleinen vastuu (13)</t>
  </si>
  <si>
    <t>Vesiliikennealuksen vastuu (12)</t>
  </si>
  <si>
    <t>Ilma-aluksen vastuu (11)</t>
  </si>
  <si>
    <t>Moottoriajoneuvon vastuu (10)</t>
  </si>
  <si>
    <t>Muut omaisuudelle aiheutuneet 
vahingot (9)</t>
  </si>
  <si>
    <t>Tulipalo ja luonnonvoimat (8)</t>
  </si>
  <si>
    <t>Kuljetettavat tavarat (7)</t>
  </si>
  <si>
    <t>Alukset (6)</t>
  </si>
  <si>
    <t>Ilma-alukset (5)</t>
  </si>
  <si>
    <t>Raitella liikkuva kalusto (4)</t>
  </si>
  <si>
    <t>Maa-ajoneuvot (3)</t>
  </si>
  <si>
    <t>Sairaus (2)</t>
  </si>
  <si>
    <t>Muu tapaturma (1b)</t>
  </si>
  <si>
    <t>Lakisääteinen tapaturma (1a)</t>
  </si>
  <si>
    <t>Yhteensä</t>
  </si>
  <si>
    <t>Muutos %</t>
  </si>
  <si>
    <t>(1.000 euroa)</t>
  </si>
  <si>
    <t>Maksetut korvaukset</t>
  </si>
  <si>
    <t>Vakuutusmaksutulo</t>
  </si>
  <si>
    <t xml:space="preserve">Kotimainen ensivakuutus </t>
  </si>
  <si>
    <t xml:space="preserve">Inhemsk direktförsäkring </t>
  </si>
  <si>
    <t>Totalt</t>
  </si>
  <si>
    <t>Lagstadgat olycksfall (1a)</t>
  </si>
  <si>
    <t>Övrigt olycksfall (1b)</t>
  </si>
  <si>
    <t>Sjukdom (2)</t>
  </si>
  <si>
    <t>Landfordon (3)</t>
  </si>
  <si>
    <t>Spårbundna fordon (4)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</si>
  <si>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</si>
  <si>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</si>
  <si>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</si>
  <si>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</si>
  <si>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</si>
  <si>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</si>
  <si>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</si>
  <si>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</si>
  <si>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</si>
  <si>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</si>
  <si>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</si>
  <si>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</si>
  <si>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</si>
  <si>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</si>
  <si>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Premieinkomst</t>
  </si>
  <si>
    <t>Utbetalda ersättningar</t>
  </si>
  <si>
    <t>Förändring %</t>
  </si>
  <si>
    <t xml:space="preserve">Domestic direct insurance </t>
  </si>
  <si>
    <t>Premiums written</t>
  </si>
  <si>
    <t>Claims paid</t>
  </si>
  <si>
    <t>Total</t>
  </si>
  <si>
    <t>Statutory 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</si>
  <si>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</si>
  <si>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</si>
  <si>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</si>
  <si>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</si>
  <si>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</si>
  <si>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</si>
  <si>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</si>
  <si>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</si>
  <si>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</si>
  <si>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</si>
  <si>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</si>
  <si>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</si>
  <si>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</si>
  <si>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</si>
  <si>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</si>
  <si>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</si>
  <si>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</si>
  <si>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</si>
  <si>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>Change %</t>
  </si>
  <si>
    <t>1.1.-30.6.2017</t>
  </si>
  <si>
    <t>1.1.-30.6.2018</t>
  </si>
  <si>
    <t>Innehåller  If P&amp;C Insurance Ltd, branch in Finland data från året 2017</t>
  </si>
  <si>
    <t xml:space="preserve"> Include  If P&amp;C Insurance Ltd, branch in Finland data from year 2017</t>
  </si>
  <si>
    <t xml:space="preserve"> Sisältää  If Skadeförsäkring AB:n Suomen sivuliikkeen tiedot v. 2017 alkaen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</si>
</sst>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\ %"/>
    <numFmt numFmtId="165" formatCode="#,##0;\-#,##0;0;"/>
    <numFmt numFmtId="166" formatCode="#,##0;\-#,##0;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 applyBorder="1"/>
    <xf numFmtId="164" fontId="0" fillId="0" borderId="0" xfId="1" applyNumberFormat="1" applyFont="1" applyFill="1" applyBorder="1" applyAlignment="1">
      <alignment horizontal="right"/>
    </xf>
    <xf numFmtId="165" fontId="0" fillId="0" borderId="0" xfId="0" applyNumberFormat="1" applyFill="1" applyBorder="1"/>
    <xf numFmtId="0" fontId="0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1" applyNumberFormat="1" applyFont="1" applyAlignment="1">
      <alignment horizontal="right"/>
    </xf>
    <xf numFmtId="165" fontId="0" fillId="0" borderId="0" xfId="0" applyNumberFormat="1"/>
    <xf numFmtId="0" fontId="0" fillId="0" borderId="0" xfId="0" applyFill="1" applyBorder="1" applyAlignment="1"/>
    <xf numFmtId="164" fontId="0" fillId="0" borderId="1" xfId="1" applyNumberFormat="1" applyFont="1" applyBorder="1" applyAlignment="1">
      <alignment horizontal="right"/>
    </xf>
    <xf numFmtId="165" fontId="0" fillId="0" borderId="2" xfId="0" applyNumberFormat="1" applyBorder="1"/>
    <xf numFmtId="164" fontId="0" fillId="0" borderId="3" xfId="1" applyNumberFormat="1" applyFont="1" applyBorder="1" applyAlignment="1">
      <alignment horizontal="right"/>
    </xf>
    <xf numFmtId="166" fontId="0" fillId="0" borderId="4" xfId="0" applyNumberFormat="1" applyBorder="1"/>
    <xf numFmtId="166" fontId="0" fillId="0" borderId="5" xfId="0" applyNumberFormat="1" applyBorder="1"/>
    <xf numFmtId="0" fontId="3" fillId="0" borderId="0" xfId="0" applyFont="1" applyFill="1" applyBorder="1"/>
    <xf numFmtId="164" fontId="0" fillId="0" borderId="7" xfId="1" applyNumberFormat="1" applyFont="1" applyBorder="1"/>
    <xf numFmtId="165" fontId="0" fillId="0" borderId="0" xfId="0" applyNumberFormat="1" applyBorder="1"/>
    <xf numFmtId="164" fontId="0" fillId="0" borderId="8" xfId="1" applyNumberFormat="1" applyFont="1" applyBorder="1"/>
    <xf numFmtId="166" fontId="0" fillId="0" borderId="0" xfId="0" applyNumberFormat="1" applyBorder="1"/>
    <xf numFmtId="166" fontId="0" fillId="0" borderId="9" xfId="0" applyNumberFormat="1" applyBorder="1"/>
    <xf numFmtId="164" fontId="0" fillId="0" borderId="8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 indent="1"/>
    </xf>
    <xf numFmtId="0" fontId="5" fillId="2" borderId="18" xfId="0" applyFont="1" applyFill="1" applyBorder="1"/>
    <xf numFmtId="0" fontId="4" fillId="0" borderId="1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vertical="top" wrapText="1"/>
    </xf>
    <xf numFmtId="0" fontId="6" fillId="0" borderId="6" xfId="0" applyFont="1" applyBorder="1" applyAlignment="1">
      <alignment horizontal="left"/>
    </xf>
    <xf numFmtId="166" fontId="4" fillId="0" borderId="14" xfId="0" applyNumberFormat="1" applyFont="1" applyBorder="1"/>
    <xf numFmtId="166" fontId="4" fillId="0" borderId="12" xfId="0" applyNumberFormat="1" applyFont="1" applyBorder="1"/>
    <xf numFmtId="164" fontId="4" fillId="0" borderId="13" xfId="1" applyNumberFormat="1" applyFont="1" applyBorder="1"/>
    <xf numFmtId="165" fontId="4" fillId="0" borderId="12" xfId="0" applyNumberFormat="1" applyFont="1" applyBorder="1"/>
    <xf numFmtId="164" fontId="4" fillId="0" borderId="11" xfId="1" applyNumberFormat="1" applyFont="1" applyBorder="1"/>
    <xf numFmtId="0" fontId="6" fillId="0" borderId="0" xfId="0" applyNumberFormat="1" applyFont="1"/>
    <xf numFmtId="0" fontId="6" fillId="2" borderId="9" xfId="0" applyFont="1" applyFill="1" applyBorder="1" applyAlignment="1"/>
    <xf numFmtId="0" fontId="4" fillId="2" borderId="5" xfId="0" applyNumberFormat="1" applyFont="1" applyFill="1" applyBorder="1" applyAlignment="1">
      <alignment horizontal="right"/>
    </xf>
    <xf numFmtId="0" fontId="4" fillId="2" borderId="4" xfId="0" applyNumberFormat="1" applyFont="1" applyFill="1" applyBorder="1" applyAlignment="1">
      <alignment horizontal="right"/>
    </xf>
    <xf numFmtId="0" fontId="4" fillId="2" borderId="3" xfId="0" applyNumberFormat="1" applyFont="1" applyFill="1" applyBorder="1" applyAlignment="1">
      <alignment horizontal="right"/>
    </xf>
    <xf numFmtId="166" fontId="2" fillId="0" borderId="14" xfId="0" applyNumberFormat="1" applyFont="1" applyBorder="1"/>
    <xf numFmtId="166" fontId="2" fillId="0" borderId="12" xfId="0" applyNumberFormat="1" applyFont="1" applyBorder="1"/>
    <xf numFmtId="164" fontId="2" fillId="0" borderId="13" xfId="1" applyNumberFormat="1" applyFont="1" applyBorder="1"/>
    <xf numFmtId="166" fontId="0" fillId="0" borderId="9" xfId="0" applyNumberFormat="1" applyBorder="1"/>
    <xf numFmtId="166" fontId="0" fillId="0" borderId="0" xfId="0" applyNumberFormat="1" applyBorder="1"/>
    <xf numFmtId="164" fontId="0" fillId="0" borderId="8" xfId="1" applyNumberFormat="1" applyFont="1" applyBorder="1"/>
    <xf numFmtId="164" fontId="0" fillId="0" borderId="8" xfId="1" applyNumberFormat="1" applyFont="1" applyBorder="1" applyAlignment="1">
      <alignment horizontal="right"/>
    </xf>
    <xf numFmtId="166" fontId="0" fillId="0" borderId="5" xfId="0" applyNumberFormat="1" applyBorder="1"/>
    <xf numFmtId="166" fontId="0" fillId="0" borderId="4" xfId="0" applyNumberFormat="1" applyBorder="1"/>
    <xf numFmtId="164" fontId="0" fillId="0" borderId="3" xfId="1" applyNumberFormat="1" applyFont="1" applyBorder="1" applyAlignment="1">
      <alignment horizontal="right"/>
    </xf>
    <xf numFmtId="165" fontId="2" fillId="0" borderId="12" xfId="0" applyNumberFormat="1" applyFont="1" applyBorder="1"/>
    <xf numFmtId="164" fontId="2" fillId="0" borderId="11" xfId="1" applyNumberFormat="1" applyFont="1" applyBorder="1"/>
    <xf numFmtId="165" fontId="0" fillId="0" borderId="0" xfId="0" applyNumberFormat="1" applyBorder="1"/>
    <xf numFmtId="164" fontId="0" fillId="0" borderId="7" xfId="1" applyNumberFormat="1" applyFont="1" applyBorder="1"/>
    <xf numFmtId="164" fontId="0" fillId="0" borderId="7" xfId="1" applyNumberFormat="1" applyFont="1" applyBorder="1" applyAlignment="1">
      <alignment horizontal="right" indent="1"/>
    </xf>
    <xf numFmtId="165" fontId="0" fillId="0" borderId="2" xfId="0" applyNumberFormat="1" applyBorder="1"/>
    <xf numFmtId="164" fontId="0" fillId="0" borderId="1" xfId="1" applyNumberFormat="1" applyFont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</cellXfs>
  <cellStyles count="2">
    <cellStyle name="Normaali" xfId="0" builtinId="0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6.3343145696911449E-2"/>
          <c:w val="0.61594336963236684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1.1.-30.6.2018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Lakisääteinen tapaturma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#,##0;\-#,##0;0</c:formatCode>
                <c:ptCount val="15"/>
                <c:pt idx="0">
                  <c:v>549203.91246000002</c:v>
                </c:pt>
                <c:pt idx="1">
                  <c:v>113559.16201674222</c:v>
                </c:pt>
                <c:pt idx="2">
                  <c:v>256082.76949501928</c:v>
                </c:pt>
                <c:pt idx="3">
                  <c:v>465785.92332555103</c:v>
                </c:pt>
                <c:pt idx="4">
                  <c:v>40167.903535765436</c:v>
                </c:pt>
                <c:pt idx="5">
                  <c:v>38987.667466271341</c:v>
                </c:pt>
                <c:pt idx="6">
                  <c:v>259536.57791916272</c:v>
                </c:pt>
                <c:pt idx="7">
                  <c:v>370203.09695549321</c:v>
                </c:pt>
                <c:pt idx="8">
                  <c:v>416293.36521227111</c:v>
                </c:pt>
                <c:pt idx="9">
                  <c:v>2468.4398310014835</c:v>
                </c:pt>
                <c:pt idx="10">
                  <c:v>184474.95497593688</c:v>
                </c:pt>
                <c:pt idx="11">
                  <c:v>140.94891000000001</c:v>
                </c:pt>
                <c:pt idx="12">
                  <c:v>12339.333785222334</c:v>
                </c:pt>
                <c:pt idx="13">
                  <c:v>50491.382786850118</c:v>
                </c:pt>
                <c:pt idx="14">
                  <c:v>59005.337884990215</c:v>
                </c:pt>
              </c:numCache>
            </c:numRef>
          </c:val>
        </c:ser>
        <c:ser>
          <c:idx val="0"/>
          <c:order val="1"/>
          <c:tx>
            <c:strRef>
              <c:f>'Maksutulo, korvaukset'!$C$3:$C$4</c:f>
              <c:strCache>
                <c:ptCount val="2"/>
                <c:pt idx="0">
                  <c:v>Vakuutusmaksutulo</c:v>
                </c:pt>
                <c:pt idx="1">
                  <c:v>1.1.-30.6.2017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Lakisääteinen tapaturma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numCache>
                <c:formatCode>#,##0;\-#,##0;0</c:formatCode>
                <c:ptCount val="15"/>
                <c:pt idx="0">
                  <c:v>545171.81397999998</c:v>
                </c:pt>
                <c:pt idx="1">
                  <c:v>109120.18789828586</c:v>
                </c:pt>
                <c:pt idx="2">
                  <c:v>231964.77720768229</c:v>
                </c:pt>
                <c:pt idx="3">
                  <c:v>467881.96280048875</c:v>
                </c:pt>
                <c:pt idx="4">
                  <c:v>35529.246499092049</c:v>
                </c:pt>
                <c:pt idx="5">
                  <c:v>39355.86194305653</c:v>
                </c:pt>
                <c:pt idx="6">
                  <c:v>250054.96042962658</c:v>
                </c:pt>
                <c:pt idx="7">
                  <c:v>374967.52198637748</c:v>
                </c:pt>
                <c:pt idx="8">
                  <c:v>448785.3351306066</c:v>
                </c:pt>
                <c:pt idx="9">
                  <c:v>2222.3945683927982</c:v>
                </c:pt>
                <c:pt idx="10">
                  <c:v>181929.0342418536</c:v>
                </c:pt>
                <c:pt idx="11">
                  <c:v>3305.9118199999998</c:v>
                </c:pt>
                <c:pt idx="12">
                  <c:v>11987.180857886222</c:v>
                </c:pt>
                <c:pt idx="13">
                  <c:v>47006.560659821</c:v>
                </c:pt>
                <c:pt idx="14">
                  <c:v>57372.194895701599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124850688"/>
        <c:axId val="-124849600"/>
      </c:barChart>
      <c:catAx>
        <c:axId val="-1248506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124849600"/>
        <c:crosses val="autoZero"/>
        <c:auto val="0"/>
        <c:lblAlgn val="ctr"/>
        <c:lblOffset val="100"/>
        <c:noMultiLvlLbl val="0"/>
      </c:catAx>
      <c:valAx>
        <c:axId val="-1248496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12485068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euroa</a:t>
                  </a:r>
                </a:p>
              </c:rich>
            </c:tx>
          </c:dispUnitsLbl>
        </c:dispUnits>
      </c:valAx>
      <c:spPr>
        <a:solidFill>
          <a:srgbClr val="F2F2F2"/>
        </a:solidFill>
        <a:ln w="31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243217048961457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1.1.-30.6.2018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Lagstadgat olycksfall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#,##0;\-#,##0;0</c:formatCode>
                <c:ptCount val="15"/>
                <c:pt idx="0">
                  <c:v>549203.91246000002</c:v>
                </c:pt>
                <c:pt idx="1">
                  <c:v>113559.16201674222</c:v>
                </c:pt>
                <c:pt idx="2">
                  <c:v>256082.76949501928</c:v>
                </c:pt>
                <c:pt idx="3">
                  <c:v>465785.92332555103</c:v>
                </c:pt>
                <c:pt idx="4">
                  <c:v>40167.903535765436</c:v>
                </c:pt>
                <c:pt idx="5">
                  <c:v>38987.667466271341</c:v>
                </c:pt>
                <c:pt idx="6">
                  <c:v>259536.57791916272</c:v>
                </c:pt>
                <c:pt idx="7">
                  <c:v>370203.09695549321</c:v>
                </c:pt>
                <c:pt idx="8">
                  <c:v>416293.36521227111</c:v>
                </c:pt>
                <c:pt idx="9">
                  <c:v>2468.4398310014835</c:v>
                </c:pt>
                <c:pt idx="10">
                  <c:v>184474.95497593688</c:v>
                </c:pt>
                <c:pt idx="11">
                  <c:v>140.94891000000001</c:v>
                </c:pt>
                <c:pt idx="12">
                  <c:v>12339.333785222334</c:v>
                </c:pt>
                <c:pt idx="13">
                  <c:v>50491.382786850118</c:v>
                </c:pt>
                <c:pt idx="14">
                  <c:v>59005.337884990215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1.1.-30.6.2017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Lagstadgat olycksfall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#,##0;\-#,##0;0</c:formatCode>
                <c:ptCount val="15"/>
                <c:pt idx="0">
                  <c:v>545171.81397999998</c:v>
                </c:pt>
                <c:pt idx="1">
                  <c:v>109120.18789828586</c:v>
                </c:pt>
                <c:pt idx="2">
                  <c:v>231964.77720768229</c:v>
                </c:pt>
                <c:pt idx="3">
                  <c:v>467881.96280048875</c:v>
                </c:pt>
                <c:pt idx="4">
                  <c:v>35529.246499092049</c:v>
                </c:pt>
                <c:pt idx="5">
                  <c:v>39355.86194305653</c:v>
                </c:pt>
                <c:pt idx="6">
                  <c:v>250054.96042962658</c:v>
                </c:pt>
                <c:pt idx="7">
                  <c:v>374967.52198637748</c:v>
                </c:pt>
                <c:pt idx="8">
                  <c:v>448785.3351306066</c:v>
                </c:pt>
                <c:pt idx="9">
                  <c:v>2222.3945683927982</c:v>
                </c:pt>
                <c:pt idx="10">
                  <c:v>181929.0342418536</c:v>
                </c:pt>
                <c:pt idx="11">
                  <c:v>3305.9118199999998</c:v>
                </c:pt>
                <c:pt idx="12">
                  <c:v>11987.180857886222</c:v>
                </c:pt>
                <c:pt idx="13">
                  <c:v>47006.560659821</c:v>
                </c:pt>
                <c:pt idx="14">
                  <c:v>57372.194895701599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124844704"/>
        <c:axId val="-124863744"/>
      </c:barChart>
      <c:catAx>
        <c:axId val="-1248447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124863744"/>
        <c:crosses val="autoZero"/>
        <c:auto val="0"/>
        <c:lblAlgn val="ctr"/>
        <c:lblOffset val="100"/>
        <c:noMultiLvlLbl val="0"/>
      </c:catAx>
      <c:valAx>
        <c:axId val="-1248637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124844704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4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1.1.-30.6.2018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Statutory 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#,##0;\-#,##0;0</c:formatCode>
                <c:ptCount val="15"/>
                <c:pt idx="0">
                  <c:v>549203.91246000002</c:v>
                </c:pt>
                <c:pt idx="1">
                  <c:v>113559.16201674222</c:v>
                </c:pt>
                <c:pt idx="2">
                  <c:v>256082.76949501928</c:v>
                </c:pt>
                <c:pt idx="3">
                  <c:v>465785.92332555103</c:v>
                </c:pt>
                <c:pt idx="4">
                  <c:v>40167.903535765436</c:v>
                </c:pt>
                <c:pt idx="5">
                  <c:v>38987.667466271341</c:v>
                </c:pt>
                <c:pt idx="6">
                  <c:v>259536.57791916272</c:v>
                </c:pt>
                <c:pt idx="7">
                  <c:v>370203.09695549321</c:v>
                </c:pt>
                <c:pt idx="8">
                  <c:v>416293.36521227111</c:v>
                </c:pt>
                <c:pt idx="9">
                  <c:v>2468.4398310014835</c:v>
                </c:pt>
                <c:pt idx="10">
                  <c:v>184474.95497593688</c:v>
                </c:pt>
                <c:pt idx="11">
                  <c:v>140.94891000000001</c:v>
                </c:pt>
                <c:pt idx="12">
                  <c:v>12339.333785222334</c:v>
                </c:pt>
                <c:pt idx="13">
                  <c:v>50491.382786850118</c:v>
                </c:pt>
                <c:pt idx="14">
                  <c:v>59005.337884990215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1.1.-30.6.2017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Statutory 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#,##0;\-#,##0;0</c:formatCode>
                <c:ptCount val="15"/>
                <c:pt idx="0">
                  <c:v>545171.81397999998</c:v>
                </c:pt>
                <c:pt idx="1">
                  <c:v>109120.18789828586</c:v>
                </c:pt>
                <c:pt idx="2">
                  <c:v>231964.77720768229</c:v>
                </c:pt>
                <c:pt idx="3">
                  <c:v>467881.96280048875</c:v>
                </c:pt>
                <c:pt idx="4">
                  <c:v>35529.246499092049</c:v>
                </c:pt>
                <c:pt idx="5">
                  <c:v>39355.86194305653</c:v>
                </c:pt>
                <c:pt idx="6">
                  <c:v>250054.96042962658</c:v>
                </c:pt>
                <c:pt idx="7">
                  <c:v>374967.52198637748</c:v>
                </c:pt>
                <c:pt idx="8">
                  <c:v>448785.3351306066</c:v>
                </c:pt>
                <c:pt idx="9">
                  <c:v>2222.3945683927982</c:v>
                </c:pt>
                <c:pt idx="10">
                  <c:v>181929.0342418536</c:v>
                </c:pt>
                <c:pt idx="11">
                  <c:v>3305.9118199999998</c:v>
                </c:pt>
                <c:pt idx="12">
                  <c:v>11987.180857886222</c:v>
                </c:pt>
                <c:pt idx="13">
                  <c:v>47006.560659821</c:v>
                </c:pt>
                <c:pt idx="14">
                  <c:v>57372.194895701599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124863200"/>
        <c:axId val="-124857760"/>
      </c:barChart>
      <c:catAx>
        <c:axId val="-1248632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124857760"/>
        <c:crosses val="autoZero"/>
        <c:auto val="0"/>
        <c:lblAlgn val="ctr"/>
        <c:lblOffset val="100"/>
        <c:noMultiLvlLbl val="0"/>
      </c:catAx>
      <c:valAx>
        <c:axId val="-1248577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124863200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2243" y="5444351"/>
    <xdr:ext cx="7313519" cy="58481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7905927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12518" y="5572126"/>
    <xdr:ext cx="8300866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zoomScale="82" zoomScaleNormal="82" workbookViewId="0">
      <selection activeCell="B25" sqref="B25"/>
    </sheetView>
  </sheetViews>
  <sheetFormatPr defaultRowHeight="15" x14ac:dyDescent="0.25"/>
  <cols>
    <col min="1" max="1" width="1.5703125" customWidth="1"/>
    <col min="2" max="2" width="32.7109375" customWidth="1"/>
    <col min="3" max="4" width="13.7109375" customWidth="1"/>
    <col min="5" max="5" width="10.7109375" customWidth="1"/>
    <col min="6" max="7" width="13.7109375" customWidth="1"/>
    <col min="8" max="8" width="10.7109375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27" t="s">
        <v>25</v>
      </c>
      <c r="C3" s="61" t="s">
        <v>24</v>
      </c>
      <c r="D3" s="62"/>
      <c r="E3" s="63"/>
      <c r="F3" s="61" t="s">
        <v>23</v>
      </c>
      <c r="G3" s="62"/>
      <c r="H3" s="63"/>
    </row>
    <row r="4" spans="1:8" ht="18.75" customHeight="1" thickBot="1" x14ac:dyDescent="0.3">
      <c r="A4" s="5"/>
      <c r="B4" s="38" t="s">
        <v>22</v>
      </c>
      <c r="C4" s="39" t="s">
        <v>74</v>
      </c>
      <c r="D4" s="40" t="s">
        <v>75</v>
      </c>
      <c r="E4" s="41" t="s">
        <v>21</v>
      </c>
      <c r="F4" s="39" t="s">
        <v>74</v>
      </c>
      <c r="G4" s="40" t="s">
        <v>75</v>
      </c>
      <c r="H4" s="41" t="s">
        <v>21</v>
      </c>
    </row>
    <row r="5" spans="1:8" x14ac:dyDescent="0.25">
      <c r="A5" s="5"/>
      <c r="B5" s="28" t="s">
        <v>20</v>
      </c>
      <c r="C5" s="42">
        <v>2806761.2202588716</v>
      </c>
      <c r="D5" s="43">
        <v>2818740.7765602772</v>
      </c>
      <c r="E5" s="44">
        <v>4.2681066757437819E-3</v>
      </c>
      <c r="F5" s="52">
        <v>1473316.92763295</v>
      </c>
      <c r="G5" s="52">
        <v>1570358.5600400001</v>
      </c>
      <c r="H5" s="53">
        <v>6.5866094787194532E-2</v>
      </c>
    </row>
    <row r="6" spans="1:8" x14ac:dyDescent="0.25">
      <c r="A6" s="5"/>
      <c r="B6" s="29" t="s">
        <v>19</v>
      </c>
      <c r="C6" s="45">
        <v>545171.81397999998</v>
      </c>
      <c r="D6" s="46">
        <v>549203.91246000002</v>
      </c>
      <c r="E6" s="47">
        <v>7.3960142043366251E-3</v>
      </c>
      <c r="F6" s="54">
        <v>249535.73345508642</v>
      </c>
      <c r="G6" s="54">
        <v>246356.15301096468</v>
      </c>
      <c r="H6" s="55">
        <v>-1.2741984484935588E-2</v>
      </c>
    </row>
    <row r="7" spans="1:8" x14ac:dyDescent="0.25">
      <c r="A7" s="5"/>
      <c r="B7" s="29" t="s">
        <v>18</v>
      </c>
      <c r="C7" s="45">
        <v>109120.18789828586</v>
      </c>
      <c r="D7" s="46">
        <v>113559.16201674222</v>
      </c>
      <c r="E7" s="47">
        <v>4.0679678104972285E-2</v>
      </c>
      <c r="F7" s="54">
        <v>57577.453947227252</v>
      </c>
      <c r="G7" s="54">
        <v>56975.319046559482</v>
      </c>
      <c r="H7" s="55">
        <v>-1.0457824363329061E-2</v>
      </c>
    </row>
    <row r="8" spans="1:8" x14ac:dyDescent="0.25">
      <c r="A8" s="5"/>
      <c r="B8" s="29" t="s">
        <v>17</v>
      </c>
      <c r="C8" s="45">
        <v>231964.77720768229</v>
      </c>
      <c r="D8" s="46">
        <v>256082.76949501928</v>
      </c>
      <c r="E8" s="47">
        <v>0.10397264868253561</v>
      </c>
      <c r="F8" s="54">
        <v>154576.8331248824</v>
      </c>
      <c r="G8" s="54">
        <v>172230.67394725949</v>
      </c>
      <c r="H8" s="55">
        <v>0.11420754627645001</v>
      </c>
    </row>
    <row r="9" spans="1:8" x14ac:dyDescent="0.25">
      <c r="A9" s="5"/>
      <c r="B9" s="29" t="s">
        <v>16</v>
      </c>
      <c r="C9" s="45">
        <v>467881.96280048875</v>
      </c>
      <c r="D9" s="46">
        <v>465785.92332555103</v>
      </c>
      <c r="E9" s="47">
        <v>-4.4798467168769562E-3</v>
      </c>
      <c r="F9" s="54">
        <v>290671.79573013866</v>
      </c>
      <c r="G9" s="54">
        <v>321759.5566291787</v>
      </c>
      <c r="H9" s="55">
        <v>0.10695141859550104</v>
      </c>
    </row>
    <row r="10" spans="1:8" x14ac:dyDescent="0.25">
      <c r="A10" s="5"/>
      <c r="B10" s="29" t="s">
        <v>15</v>
      </c>
      <c r="C10" s="45">
        <v>107.27534</v>
      </c>
      <c r="D10" s="46">
        <v>0</v>
      </c>
      <c r="E10" s="47">
        <v>-1</v>
      </c>
      <c r="F10" s="54">
        <v>4.3969100000000001</v>
      </c>
      <c r="G10" s="54">
        <v>3.5413700000000001</v>
      </c>
      <c r="H10" s="55">
        <v>-0.19457755560154744</v>
      </c>
    </row>
    <row r="11" spans="1:8" x14ac:dyDescent="0.25">
      <c r="A11" s="5"/>
      <c r="B11" s="29" t="s">
        <v>14</v>
      </c>
      <c r="C11" s="45">
        <v>-1</v>
      </c>
      <c r="D11" s="46">
        <v>0</v>
      </c>
      <c r="E11" s="47">
        <v>-1</v>
      </c>
      <c r="F11" s="54">
        <v>0</v>
      </c>
      <c r="G11" s="54">
        <v>0</v>
      </c>
      <c r="H11" s="56" t="s">
        <v>0</v>
      </c>
    </row>
    <row r="12" spans="1:8" x14ac:dyDescent="0.25">
      <c r="A12" s="5"/>
      <c r="B12" s="29" t="s">
        <v>13</v>
      </c>
      <c r="C12" s="45">
        <v>35529.246499092049</v>
      </c>
      <c r="D12" s="46">
        <v>40167.903535765436</v>
      </c>
      <c r="E12" s="47">
        <v>0.1305588351498512</v>
      </c>
      <c r="F12" s="54">
        <v>16930.366576563127</v>
      </c>
      <c r="G12" s="54">
        <v>15502.958220381017</v>
      </c>
      <c r="H12" s="55">
        <v>-8.4310540455638169E-2</v>
      </c>
    </row>
    <row r="13" spans="1:8" x14ac:dyDescent="0.25">
      <c r="A13" s="5"/>
      <c r="B13" s="29" t="s">
        <v>12</v>
      </c>
      <c r="C13" s="45">
        <v>39355.86194305653</v>
      </c>
      <c r="D13" s="46">
        <v>38987.667466271341</v>
      </c>
      <c r="E13" s="47">
        <v>-9.3555180500918735E-3</v>
      </c>
      <c r="F13" s="54">
        <v>15606.761766413425</v>
      </c>
      <c r="G13" s="54">
        <v>14153.414421595342</v>
      </c>
      <c r="H13" s="55">
        <v>-9.3122927521439025E-2</v>
      </c>
    </row>
    <row r="14" spans="1:8" x14ac:dyDescent="0.25">
      <c r="A14" s="5"/>
      <c r="B14" s="29" t="s">
        <v>11</v>
      </c>
      <c r="C14" s="45">
        <v>250054.96042962658</v>
      </c>
      <c r="D14" s="46">
        <v>259536.57791916272</v>
      </c>
      <c r="E14" s="47">
        <v>3.7918133970409981E-2</v>
      </c>
      <c r="F14" s="54">
        <v>122276.57659147176</v>
      </c>
      <c r="G14" s="54">
        <v>137404.83859503051</v>
      </c>
      <c r="H14" s="55">
        <v>0.1237216679209342</v>
      </c>
    </row>
    <row r="15" spans="1:8" ht="29.25" customHeight="1" x14ac:dyDescent="0.25">
      <c r="A15" s="5"/>
      <c r="B15" s="30" t="s">
        <v>10</v>
      </c>
      <c r="C15" s="45">
        <v>374967.52198637748</v>
      </c>
      <c r="D15" s="46">
        <v>370203.09695549321</v>
      </c>
      <c r="E15" s="47">
        <v>-1.2706233877656651E-2</v>
      </c>
      <c r="F15" s="54">
        <v>204269.09467685831</v>
      </c>
      <c r="G15" s="54">
        <v>207385.4719028573</v>
      </c>
      <c r="H15" s="55">
        <v>1.5256234580805864E-2</v>
      </c>
    </row>
    <row r="16" spans="1:8" x14ac:dyDescent="0.25">
      <c r="A16" s="5"/>
      <c r="B16" s="29" t="s">
        <v>9</v>
      </c>
      <c r="C16" s="45">
        <v>448785.3351306066</v>
      </c>
      <c r="D16" s="46">
        <v>416293.36521227111</v>
      </c>
      <c r="E16" s="47">
        <v>-7.2399803146151381E-2</v>
      </c>
      <c r="F16" s="54">
        <v>241491.47177036671</v>
      </c>
      <c r="G16" s="54">
        <v>246043.27489270887</v>
      </c>
      <c r="H16" s="55">
        <v>1.8848711670739447E-2</v>
      </c>
    </row>
    <row r="17" spans="1:8" x14ac:dyDescent="0.25">
      <c r="A17" s="5"/>
      <c r="B17" s="29" t="s">
        <v>8</v>
      </c>
      <c r="C17" s="45">
        <v>0</v>
      </c>
      <c r="D17" s="46">
        <v>0</v>
      </c>
      <c r="E17" s="48" t="s">
        <v>0</v>
      </c>
      <c r="F17" s="54">
        <v>0</v>
      </c>
      <c r="G17" s="54">
        <v>5712.4693600000001</v>
      </c>
      <c r="H17" s="55" t="s">
        <v>0</v>
      </c>
    </row>
    <row r="18" spans="1:8" x14ac:dyDescent="0.25">
      <c r="A18" s="5"/>
      <c r="B18" s="29" t="s">
        <v>7</v>
      </c>
      <c r="C18" s="45">
        <v>2222.3945683927982</v>
      </c>
      <c r="D18" s="46">
        <v>2468.4398310014835</v>
      </c>
      <c r="E18" s="47">
        <v>0.11071178183567174</v>
      </c>
      <c r="F18" s="54">
        <v>440.75585000000001</v>
      </c>
      <c r="G18" s="54">
        <v>180.52286000000001</v>
      </c>
      <c r="H18" s="55">
        <v>-0.59042435851957487</v>
      </c>
    </row>
    <row r="19" spans="1:8" x14ac:dyDescent="0.25">
      <c r="A19" s="5"/>
      <c r="B19" s="29" t="s">
        <v>6</v>
      </c>
      <c r="C19" s="45">
        <v>181929.0342418536</v>
      </c>
      <c r="D19" s="46">
        <v>184474.95497593688</v>
      </c>
      <c r="E19" s="47">
        <v>1.3994032039431226E-2</v>
      </c>
      <c r="F19" s="54">
        <v>67942.853119999985</v>
      </c>
      <c r="G19" s="54">
        <v>64743.030619341975</v>
      </c>
      <c r="H19" s="55">
        <v>-4.7095792327215287E-2</v>
      </c>
    </row>
    <row r="20" spans="1:8" x14ac:dyDescent="0.25">
      <c r="A20" s="5"/>
      <c r="B20" s="29" t="s">
        <v>5</v>
      </c>
      <c r="C20" s="45">
        <v>3305.9118199999998</v>
      </c>
      <c r="D20" s="46">
        <v>140.94891000000001</v>
      </c>
      <c r="E20" s="47">
        <v>-0.95736458875058561</v>
      </c>
      <c r="F20" s="54">
        <v>617.87351999999998</v>
      </c>
      <c r="G20" s="54">
        <v>857.66111000000001</v>
      </c>
      <c r="H20" s="55">
        <v>0.38808523466097078</v>
      </c>
    </row>
    <row r="21" spans="1:8" x14ac:dyDescent="0.25">
      <c r="A21" s="4"/>
      <c r="B21" s="29" t="s">
        <v>4</v>
      </c>
      <c r="C21" s="45">
        <v>11987.180857886222</v>
      </c>
      <c r="D21" s="46">
        <v>12339.333785222334</v>
      </c>
      <c r="E21" s="47">
        <v>2.9377460097670494E-2</v>
      </c>
      <c r="F21" s="54">
        <v>336.24187154048855</v>
      </c>
      <c r="G21" s="54">
        <v>601.75045121749577</v>
      </c>
      <c r="H21" s="55">
        <v>0.78963568237525716</v>
      </c>
    </row>
    <row r="22" spans="1:8" x14ac:dyDescent="0.25">
      <c r="A22" s="1"/>
      <c r="B22" s="29" t="s">
        <v>3</v>
      </c>
      <c r="C22" s="45">
        <v>47006.560659821</v>
      </c>
      <c r="D22" s="46">
        <v>50491.382786850118</v>
      </c>
      <c r="E22" s="47">
        <v>7.4134803272424485E-2</v>
      </c>
      <c r="F22" s="54">
        <v>22655.347358067862</v>
      </c>
      <c r="G22" s="54">
        <v>48530.382876828473</v>
      </c>
      <c r="H22" s="55">
        <v>1.1421160359982818</v>
      </c>
    </row>
    <row r="23" spans="1:8" x14ac:dyDescent="0.25">
      <c r="A23" s="1"/>
      <c r="B23" s="29" t="s">
        <v>2</v>
      </c>
      <c r="C23" s="45">
        <v>57372.194895701599</v>
      </c>
      <c r="D23" s="46">
        <v>59005.337884990215</v>
      </c>
      <c r="E23" s="47">
        <v>2.8465757537384586E-2</v>
      </c>
      <c r="F23" s="54">
        <v>28383.37136433347</v>
      </c>
      <c r="G23" s="54">
        <v>30886.610726076691</v>
      </c>
      <c r="H23" s="55">
        <v>8.81938699110561E-2</v>
      </c>
    </row>
    <row r="24" spans="1:8" ht="15.75" customHeight="1" thickBot="1" x14ac:dyDescent="0.4">
      <c r="A24" s="19"/>
      <c r="B24" s="31" t="s">
        <v>1</v>
      </c>
      <c r="C24" s="49">
        <v>0</v>
      </c>
      <c r="D24" s="50">
        <v>0</v>
      </c>
      <c r="E24" s="51" t="s">
        <v>0</v>
      </c>
      <c r="F24" s="57">
        <v>0</v>
      </c>
      <c r="G24" s="57">
        <v>1030.93</v>
      </c>
      <c r="H24" s="58" t="s">
        <v>0</v>
      </c>
    </row>
    <row r="25" spans="1:8" x14ac:dyDescent="0.25">
      <c r="A25" s="13"/>
      <c r="B25" s="37" t="s">
        <v>78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9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3.937007874015748E-2" right="3.937007874015748E-2" top="0.35433070866141736" bottom="0.35433070866141736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tabSelected="1" zoomScale="82" zoomScaleNormal="82" workbookViewId="0">
      <selection activeCell="B1" sqref="B1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27" t="s">
        <v>26</v>
      </c>
      <c r="C3" s="61" t="s">
        <v>47</v>
      </c>
      <c r="D3" s="62"/>
      <c r="E3" s="63"/>
      <c r="F3" s="61" t="s">
        <v>48</v>
      </c>
      <c r="G3" s="62"/>
      <c r="H3" s="63"/>
    </row>
    <row r="4" spans="1:8" ht="18.75" customHeight="1" thickBot="1" x14ac:dyDescent="0.3">
      <c r="A4" s="5"/>
      <c r="B4" s="38" t="s">
        <v>22</v>
      </c>
      <c r="C4" s="59" t="s">
        <v>74</v>
      </c>
      <c r="D4" s="60" t="s">
        <v>75</v>
      </c>
      <c r="E4" s="41" t="s">
        <v>49</v>
      </c>
      <c r="F4" s="59" t="s">
        <v>74</v>
      </c>
      <c r="G4" s="60" t="s">
        <v>75</v>
      </c>
      <c r="H4" s="41" t="s">
        <v>49</v>
      </c>
    </row>
    <row r="5" spans="1:8" x14ac:dyDescent="0.25">
      <c r="A5" s="5"/>
      <c r="B5" s="28" t="s">
        <v>27</v>
      </c>
      <c r="C5" s="32">
        <v>2806761.2202588716</v>
      </c>
      <c r="D5" s="33">
        <v>2818740.7765602772</v>
      </c>
      <c r="E5" s="34">
        <v>4.2681066757437819E-3</v>
      </c>
      <c r="F5" s="35">
        <v>1473316.92763295</v>
      </c>
      <c r="G5" s="35">
        <v>1570358.5600400001</v>
      </c>
      <c r="H5" s="36">
        <v>6.5866094787194532E-2</v>
      </c>
    </row>
    <row r="6" spans="1:8" x14ac:dyDescent="0.25">
      <c r="A6" s="5"/>
      <c r="B6" s="29" t="s">
        <v>28</v>
      </c>
      <c r="C6" s="24">
        <v>545171.81397999998</v>
      </c>
      <c r="D6" s="23">
        <v>549203.91246000002</v>
      </c>
      <c r="E6" s="22">
        <v>7.3960142043366251E-3</v>
      </c>
      <c r="F6" s="21">
        <v>249535.73345508642</v>
      </c>
      <c r="G6" s="21">
        <v>246356.15301096468</v>
      </c>
      <c r="H6" s="20">
        <v>-1.2741984484935588E-2</v>
      </c>
    </row>
    <row r="7" spans="1:8" x14ac:dyDescent="0.25">
      <c r="A7" s="5"/>
      <c r="B7" s="29" t="s">
        <v>29</v>
      </c>
      <c r="C7" s="24">
        <v>109120.18789828586</v>
      </c>
      <c r="D7" s="23">
        <v>113559.16201674222</v>
      </c>
      <c r="E7" s="22">
        <v>4.0679678104972285E-2</v>
      </c>
      <c r="F7" s="21">
        <v>57577.453947227252</v>
      </c>
      <c r="G7" s="21">
        <v>56975.319046559482</v>
      </c>
      <c r="H7" s="20">
        <v>-1.0457824363329061E-2</v>
      </c>
    </row>
    <row r="8" spans="1:8" x14ac:dyDescent="0.25">
      <c r="A8" s="5"/>
      <c r="B8" s="29" t="s">
        <v>30</v>
      </c>
      <c r="C8" s="24">
        <v>231964.77720768229</v>
      </c>
      <c r="D8" s="23">
        <v>256082.76949501928</v>
      </c>
      <c r="E8" s="22">
        <v>0.10397264868253561</v>
      </c>
      <c r="F8" s="21">
        <v>154576.8331248824</v>
      </c>
      <c r="G8" s="21">
        <v>172230.67394725949</v>
      </c>
      <c r="H8" s="20">
        <v>0.11420754627645001</v>
      </c>
    </row>
    <row r="9" spans="1:8" x14ac:dyDescent="0.25">
      <c r="A9" s="5"/>
      <c r="B9" s="29" t="s">
        <v>31</v>
      </c>
      <c r="C9" s="24">
        <v>467881.96280048875</v>
      </c>
      <c r="D9" s="23">
        <v>465785.92332555103</v>
      </c>
      <c r="E9" s="22">
        <v>-4.4798467168769562E-3</v>
      </c>
      <c r="F9" s="21">
        <v>290671.79573013866</v>
      </c>
      <c r="G9" s="21">
        <v>321759.5566291787</v>
      </c>
      <c r="H9" s="20">
        <v>0.10695141859550104</v>
      </c>
    </row>
    <row r="10" spans="1:8" x14ac:dyDescent="0.25">
      <c r="A10" s="5"/>
      <c r="B10" s="29" t="s">
        <v>32</v>
      </c>
      <c r="C10" s="24">
        <v>107.27534</v>
      </c>
      <c r="D10" s="23">
        <v>0</v>
      </c>
      <c r="E10" s="22">
        <v>-1</v>
      </c>
      <c r="F10" s="21">
        <v>4.3969100000000001</v>
      </c>
      <c r="G10" s="21">
        <v>3.5413700000000001</v>
      </c>
      <c r="H10" s="20">
        <v>-0.19457755560154744</v>
      </c>
    </row>
    <row r="11" spans="1:8" x14ac:dyDescent="0.25">
      <c r="A11" s="5"/>
      <c r="B11" s="29" t="s">
        <v>33</v>
      </c>
      <c r="C11" s="24">
        <v>-1</v>
      </c>
      <c r="D11" s="23">
        <v>0</v>
      </c>
      <c r="E11" s="22">
        <v>-1</v>
      </c>
      <c r="F11" s="21">
        <v>0</v>
      </c>
      <c r="G11" s="21">
        <v>0</v>
      </c>
      <c r="H11" s="26" t="s">
        <v>0</v>
      </c>
    </row>
    <row r="12" spans="1:8" x14ac:dyDescent="0.25">
      <c r="A12" s="5"/>
      <c r="B12" s="29" t="s">
        <v>34</v>
      </c>
      <c r="C12" s="24">
        <v>35529.246499092049</v>
      </c>
      <c r="D12" s="23">
        <v>40167.903535765436</v>
      </c>
      <c r="E12" s="22">
        <v>0.1305588351498512</v>
      </c>
      <c r="F12" s="21">
        <v>16930.366576563127</v>
      </c>
      <c r="G12" s="21">
        <v>15502.958220381017</v>
      </c>
      <c r="H12" s="20">
        <v>-8.4310540455638169E-2</v>
      </c>
    </row>
    <row r="13" spans="1:8" x14ac:dyDescent="0.25">
      <c r="A13" s="5"/>
      <c r="B13" s="29" t="s">
        <v>35</v>
      </c>
      <c r="C13" s="24">
        <v>39355.86194305653</v>
      </c>
      <c r="D13" s="23">
        <v>38987.667466271341</v>
      </c>
      <c r="E13" s="22">
        <v>-9.3555180500918735E-3</v>
      </c>
      <c r="F13" s="21">
        <v>15606.761766413425</v>
      </c>
      <c r="G13" s="21">
        <v>14153.414421595342</v>
      </c>
      <c r="H13" s="20">
        <v>-9.3122927521439025E-2</v>
      </c>
    </row>
    <row r="14" spans="1:8" x14ac:dyDescent="0.25">
      <c r="A14" s="5"/>
      <c r="B14" s="29" t="s">
        <v>36</v>
      </c>
      <c r="C14" s="24">
        <v>250054.96042962658</v>
      </c>
      <c r="D14" s="23">
        <v>259536.57791916272</v>
      </c>
      <c r="E14" s="22">
        <v>3.7918133970409981E-2</v>
      </c>
      <c r="F14" s="21">
        <v>122276.57659147176</v>
      </c>
      <c r="G14" s="21">
        <v>137404.83859503051</v>
      </c>
      <c r="H14" s="20">
        <v>0.1237216679209342</v>
      </c>
    </row>
    <row r="15" spans="1:8" ht="15.75" customHeight="1" x14ac:dyDescent="0.25">
      <c r="A15" s="5"/>
      <c r="B15" s="30" t="s">
        <v>37</v>
      </c>
      <c r="C15" s="24">
        <v>374967.52198637748</v>
      </c>
      <c r="D15" s="23">
        <v>370203.09695549321</v>
      </c>
      <c r="E15" s="22">
        <v>-1.2706233877656651E-2</v>
      </c>
      <c r="F15" s="21">
        <v>204269.09467685831</v>
      </c>
      <c r="G15" s="21">
        <v>207385.4719028573</v>
      </c>
      <c r="H15" s="20">
        <v>1.5256234580805864E-2</v>
      </c>
    </row>
    <row r="16" spans="1:8" x14ac:dyDescent="0.25">
      <c r="A16" s="5"/>
      <c r="B16" s="29" t="s">
        <v>38</v>
      </c>
      <c r="C16" s="24">
        <v>448785.3351306066</v>
      </c>
      <c r="D16" s="23">
        <v>416293.36521227111</v>
      </c>
      <c r="E16" s="22">
        <v>-7.2399803146151381E-2</v>
      </c>
      <c r="F16" s="21">
        <v>241491.47177036671</v>
      </c>
      <c r="G16" s="21">
        <v>246043.27489270887</v>
      </c>
      <c r="H16" s="20">
        <v>1.8848711670739447E-2</v>
      </c>
    </row>
    <row r="17" spans="1:8" x14ac:dyDescent="0.25">
      <c r="A17" s="5"/>
      <c r="B17" s="29" t="s">
        <v>39</v>
      </c>
      <c r="C17" s="24">
        <v>0</v>
      </c>
      <c r="D17" s="23">
        <v>0</v>
      </c>
      <c r="E17" s="25" t="s">
        <v>0</v>
      </c>
      <c r="F17" s="21">
        <v>0</v>
      </c>
      <c r="G17" s="21">
        <v>5712.4693600000001</v>
      </c>
      <c r="H17" s="20" t="s">
        <v>0</v>
      </c>
    </row>
    <row r="18" spans="1:8" x14ac:dyDescent="0.25">
      <c r="A18" s="5"/>
      <c r="B18" s="29" t="s">
        <v>40</v>
      </c>
      <c r="C18" s="24">
        <v>2222.3945683927982</v>
      </c>
      <c r="D18" s="23">
        <v>2468.4398310014835</v>
      </c>
      <c r="E18" s="22">
        <v>0.11071178183567174</v>
      </c>
      <c r="F18" s="21">
        <v>440.75585000000001</v>
      </c>
      <c r="G18" s="21">
        <v>180.52286000000001</v>
      </c>
      <c r="H18" s="20">
        <v>-0.59042435851957487</v>
      </c>
    </row>
    <row r="19" spans="1:8" x14ac:dyDescent="0.25">
      <c r="A19" s="5"/>
      <c r="B19" s="29" t="s">
        <v>41</v>
      </c>
      <c r="C19" s="24">
        <v>181929.0342418536</v>
      </c>
      <c r="D19" s="23">
        <v>184474.95497593688</v>
      </c>
      <c r="E19" s="22">
        <v>1.3994032039431226E-2</v>
      </c>
      <c r="F19" s="21">
        <v>67942.853119999985</v>
      </c>
      <c r="G19" s="21">
        <v>64743.030619341975</v>
      </c>
      <c r="H19" s="20">
        <v>-4.7095792327215287E-2</v>
      </c>
    </row>
    <row r="20" spans="1:8" x14ac:dyDescent="0.25">
      <c r="A20" s="5"/>
      <c r="B20" s="29" t="s">
        <v>42</v>
      </c>
      <c r="C20" s="24">
        <v>3305.9118199999998</v>
      </c>
      <c r="D20" s="23">
        <v>140.94891000000001</v>
      </c>
      <c r="E20" s="22">
        <v>-0.95736458875058561</v>
      </c>
      <c r="F20" s="21">
        <v>617.87351999999998</v>
      </c>
      <c r="G20" s="21">
        <v>857.66111000000001</v>
      </c>
      <c r="H20" s="20">
        <v>0.38808523466097078</v>
      </c>
    </row>
    <row r="21" spans="1:8" x14ac:dyDescent="0.25">
      <c r="A21" s="4"/>
      <c r="B21" s="29" t="s">
        <v>43</v>
      </c>
      <c r="C21" s="24">
        <v>11987.180857886222</v>
      </c>
      <c r="D21" s="23">
        <v>12339.333785222334</v>
      </c>
      <c r="E21" s="22">
        <v>2.9377460097670494E-2</v>
      </c>
      <c r="F21" s="21">
        <v>336.24187154048855</v>
      </c>
      <c r="G21" s="21">
        <v>601.75045121749577</v>
      </c>
      <c r="H21" s="20">
        <v>0.78963568237525716</v>
      </c>
    </row>
    <row r="22" spans="1:8" x14ac:dyDescent="0.25">
      <c r="A22" s="1"/>
      <c r="B22" s="29" t="s">
        <v>44</v>
      </c>
      <c r="C22" s="24">
        <v>47006.560659821</v>
      </c>
      <c r="D22" s="23">
        <v>50491.382786850118</v>
      </c>
      <c r="E22" s="22">
        <v>7.4134803272424485E-2</v>
      </c>
      <c r="F22" s="21">
        <v>22655.347358067862</v>
      </c>
      <c r="G22" s="21">
        <v>48530.382876828473</v>
      </c>
      <c r="H22" s="20">
        <v>1.1421160359982818</v>
      </c>
    </row>
    <row r="23" spans="1:8" x14ac:dyDescent="0.25">
      <c r="A23" s="1"/>
      <c r="B23" s="29" t="s">
        <v>45</v>
      </c>
      <c r="C23" s="24">
        <v>57372.194895701599</v>
      </c>
      <c r="D23" s="23">
        <v>59005.337884990215</v>
      </c>
      <c r="E23" s="22">
        <v>2.8465757537384586E-2</v>
      </c>
      <c r="F23" s="21">
        <v>28383.37136433347</v>
      </c>
      <c r="G23" s="21">
        <v>30886.610726076691</v>
      </c>
      <c r="H23" s="20">
        <v>8.81938699110561E-2</v>
      </c>
    </row>
    <row r="24" spans="1:8" ht="15.75" customHeight="1" thickBot="1" x14ac:dyDescent="0.4">
      <c r="A24" s="19"/>
      <c r="B24" s="31" t="s">
        <v>46</v>
      </c>
      <c r="C24" s="18">
        <v>0</v>
      </c>
      <c r="D24" s="17">
        <v>0</v>
      </c>
      <c r="E24" s="16" t="s">
        <v>0</v>
      </c>
      <c r="F24" s="15">
        <v>0</v>
      </c>
      <c r="G24" s="15">
        <v>1030.93</v>
      </c>
      <c r="H24" s="14" t="s">
        <v>0</v>
      </c>
    </row>
    <row r="25" spans="1:8" x14ac:dyDescent="0.25">
      <c r="A25" s="13"/>
      <c r="B25" s="37" t="s">
        <v>76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9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showGridLines="0" showZeros="0" zoomScale="82" zoomScaleNormal="82" workbookViewId="0">
      <selection activeCell="O32" sqref="O32"/>
    </sheetView>
  </sheetViews>
  <sheetFormatPr defaultRowHeight="15" x14ac:dyDescent="0.25"/>
  <cols>
    <col min="3" max="3" width="38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1:9" ht="15.75" thickBot="1" x14ac:dyDescent="0.3">
      <c r="A2" s="1"/>
      <c r="B2" s="5"/>
      <c r="C2" s="3"/>
      <c r="D2" s="3"/>
      <c r="E2" s="6"/>
      <c r="F2" s="3"/>
      <c r="G2" s="3"/>
      <c r="H2" s="6"/>
    </row>
    <row r="3" spans="1:9" ht="29.25" customHeight="1" x14ac:dyDescent="0.25">
      <c r="A3" s="1"/>
      <c r="B3" s="5"/>
      <c r="C3" s="27" t="s">
        <v>50</v>
      </c>
      <c r="D3" s="61" t="s">
        <v>51</v>
      </c>
      <c r="E3" s="62"/>
      <c r="F3" s="63"/>
      <c r="G3" s="61" t="s">
        <v>52</v>
      </c>
      <c r="H3" s="62"/>
      <c r="I3" s="63"/>
    </row>
    <row r="4" spans="1:9" ht="18.75" customHeight="1" thickBot="1" x14ac:dyDescent="0.3">
      <c r="A4" s="1"/>
      <c r="B4" s="5"/>
      <c r="C4" s="38" t="s">
        <v>22</v>
      </c>
      <c r="D4" s="39" t="s">
        <v>74</v>
      </c>
      <c r="E4" s="40" t="s">
        <v>75</v>
      </c>
      <c r="F4" s="41" t="s">
        <v>73</v>
      </c>
      <c r="G4" s="59" t="s">
        <v>74</v>
      </c>
      <c r="H4" s="60" t="s">
        <v>75</v>
      </c>
      <c r="I4" s="41" t="s">
        <v>73</v>
      </c>
    </row>
    <row r="5" spans="1:9" x14ac:dyDescent="0.25">
      <c r="A5" s="1"/>
      <c r="B5" s="5"/>
      <c r="C5" s="28" t="s">
        <v>53</v>
      </c>
      <c r="D5" s="32">
        <v>2806761.2202588716</v>
      </c>
      <c r="E5" s="33">
        <v>2818740.7765602772</v>
      </c>
      <c r="F5" s="34">
        <v>4.2681066757437819E-3</v>
      </c>
      <c r="G5" s="35">
        <v>1473316.92763295</v>
      </c>
      <c r="H5" s="35">
        <v>1570358.5600400001</v>
      </c>
      <c r="I5" s="36">
        <v>6.5866094787194532E-2</v>
      </c>
    </row>
    <row r="6" spans="1:9" x14ac:dyDescent="0.25">
      <c r="A6" s="1"/>
      <c r="B6" s="5"/>
      <c r="C6" s="29" t="s">
        <v>54</v>
      </c>
      <c r="D6" s="24">
        <v>545171.81397999998</v>
      </c>
      <c r="E6" s="23">
        <v>549203.91246000002</v>
      </c>
      <c r="F6" s="22">
        <v>7.3960142043366251E-3</v>
      </c>
      <c r="G6" s="21">
        <v>249535.73345508642</v>
      </c>
      <c r="H6" s="21">
        <v>246356.15301096468</v>
      </c>
      <c r="I6" s="20">
        <v>-1.2741984484935588E-2</v>
      </c>
    </row>
    <row r="7" spans="1:9" x14ac:dyDescent="0.25">
      <c r="A7" s="1"/>
      <c r="B7" s="5"/>
      <c r="C7" s="29" t="s">
        <v>55</v>
      </c>
      <c r="D7" s="24">
        <v>109120.18789828586</v>
      </c>
      <c r="E7" s="23">
        <v>113559.16201674222</v>
      </c>
      <c r="F7" s="22">
        <v>4.0679678104972285E-2</v>
      </c>
      <c r="G7" s="21">
        <v>57577.453947227252</v>
      </c>
      <c r="H7" s="21">
        <v>56975.319046559482</v>
      </c>
      <c r="I7" s="20">
        <v>-1.0457824363329061E-2</v>
      </c>
    </row>
    <row r="8" spans="1:9" x14ac:dyDescent="0.25">
      <c r="A8" s="1"/>
      <c r="B8" s="5"/>
      <c r="C8" s="29" t="s">
        <v>56</v>
      </c>
      <c r="D8" s="24">
        <v>231964.77720768229</v>
      </c>
      <c r="E8" s="23">
        <v>256082.76949501928</v>
      </c>
      <c r="F8" s="22">
        <v>0.10397264868253561</v>
      </c>
      <c r="G8" s="21">
        <v>154576.8331248824</v>
      </c>
      <c r="H8" s="21">
        <v>172230.67394725949</v>
      </c>
      <c r="I8" s="20">
        <v>0.11420754627645001</v>
      </c>
    </row>
    <row r="9" spans="1:9" x14ac:dyDescent="0.25">
      <c r="A9" s="1"/>
      <c r="B9" s="5"/>
      <c r="C9" s="29" t="s">
        <v>57</v>
      </c>
      <c r="D9" s="24">
        <v>467881.96280048875</v>
      </c>
      <c r="E9" s="23">
        <v>465785.92332555103</v>
      </c>
      <c r="F9" s="22">
        <v>-4.4798467168769562E-3</v>
      </c>
      <c r="G9" s="21">
        <v>290671.79573013866</v>
      </c>
      <c r="H9" s="21">
        <v>321759.5566291787</v>
      </c>
      <c r="I9" s="20">
        <v>0.10695141859550104</v>
      </c>
    </row>
    <row r="10" spans="1:9" x14ac:dyDescent="0.25">
      <c r="A10" s="1"/>
      <c r="B10" s="5"/>
      <c r="C10" s="29" t="s">
        <v>58</v>
      </c>
      <c r="D10" s="24">
        <v>107.27534</v>
      </c>
      <c r="E10" s="23">
        <v>0</v>
      </c>
      <c r="F10" s="22">
        <v>-1</v>
      </c>
      <c r="G10" s="21">
        <v>4.3969100000000001</v>
      </c>
      <c r="H10" s="21">
        <v>3.5413700000000001</v>
      </c>
      <c r="I10" s="20">
        <v>-0.19457755560154744</v>
      </c>
    </row>
    <row r="11" spans="1:9" x14ac:dyDescent="0.25">
      <c r="A11" s="1"/>
      <c r="B11" s="5"/>
      <c r="C11" s="29" t="s">
        <v>59</v>
      </c>
      <c r="D11" s="24">
        <v>-1</v>
      </c>
      <c r="E11" s="23">
        <v>0</v>
      </c>
      <c r="F11" s="22">
        <v>-1</v>
      </c>
      <c r="G11" s="21">
        <v>0</v>
      </c>
      <c r="H11" s="21">
        <v>0</v>
      </c>
      <c r="I11" s="26" t="s">
        <v>0</v>
      </c>
    </row>
    <row r="12" spans="1:9" x14ac:dyDescent="0.25">
      <c r="A12" s="1"/>
      <c r="B12" s="5"/>
      <c r="C12" s="29" t="s">
        <v>60</v>
      </c>
      <c r="D12" s="24">
        <v>35529.246499092049</v>
      </c>
      <c r="E12" s="23">
        <v>40167.903535765436</v>
      </c>
      <c r="F12" s="22">
        <v>0.1305588351498512</v>
      </c>
      <c r="G12" s="21">
        <v>16930.366576563127</v>
      </c>
      <c r="H12" s="21">
        <v>15502.958220381017</v>
      </c>
      <c r="I12" s="20">
        <v>-8.4310540455638169E-2</v>
      </c>
    </row>
    <row r="13" spans="1:9" x14ac:dyDescent="0.25">
      <c r="A13" s="1"/>
      <c r="B13" s="5"/>
      <c r="C13" s="29" t="s">
        <v>61</v>
      </c>
      <c r="D13" s="24">
        <v>39355.86194305653</v>
      </c>
      <c r="E13" s="23">
        <v>38987.667466271341</v>
      </c>
      <c r="F13" s="22">
        <v>-9.3555180500918735E-3</v>
      </c>
      <c r="G13" s="21">
        <v>15606.761766413425</v>
      </c>
      <c r="H13" s="21">
        <v>14153.414421595342</v>
      </c>
      <c r="I13" s="20">
        <v>-9.3122927521439025E-2</v>
      </c>
    </row>
    <row r="14" spans="1:9" x14ac:dyDescent="0.25">
      <c r="A14" s="1"/>
      <c r="B14" s="5"/>
      <c r="C14" s="29" t="s">
        <v>62</v>
      </c>
      <c r="D14" s="24">
        <v>250054.96042962658</v>
      </c>
      <c r="E14" s="23">
        <v>259536.57791916272</v>
      </c>
      <c r="F14" s="22">
        <v>3.7918133970409981E-2</v>
      </c>
      <c r="G14" s="21">
        <v>122276.57659147176</v>
      </c>
      <c r="H14" s="21">
        <v>137404.83859503051</v>
      </c>
      <c r="I14" s="20">
        <v>0.1237216679209342</v>
      </c>
    </row>
    <row r="15" spans="1:9" ht="14.25" customHeight="1" x14ac:dyDescent="0.25">
      <c r="A15" s="1"/>
      <c r="B15" s="5"/>
      <c r="C15" s="30" t="s">
        <v>63</v>
      </c>
      <c r="D15" s="24">
        <v>374967.52198637748</v>
      </c>
      <c r="E15" s="23">
        <v>370203.09695549321</v>
      </c>
      <c r="F15" s="22">
        <v>-1.2706233877656651E-2</v>
      </c>
      <c r="G15" s="21">
        <v>204269.09467685831</v>
      </c>
      <c r="H15" s="21">
        <v>207385.4719028573</v>
      </c>
      <c r="I15" s="20">
        <v>1.5256234580805864E-2</v>
      </c>
    </row>
    <row r="16" spans="1:9" x14ac:dyDescent="0.25">
      <c r="A16" s="1"/>
      <c r="B16" s="5"/>
      <c r="C16" s="29" t="s">
        <v>64</v>
      </c>
      <c r="D16" s="24">
        <v>448785.3351306066</v>
      </c>
      <c r="E16" s="23">
        <v>416293.36521227111</v>
      </c>
      <c r="F16" s="22">
        <v>-7.2399803146151381E-2</v>
      </c>
      <c r="G16" s="21">
        <v>241491.47177036671</v>
      </c>
      <c r="H16" s="21">
        <v>246043.27489270887</v>
      </c>
      <c r="I16" s="20">
        <v>1.8848711670739447E-2</v>
      </c>
    </row>
    <row r="17" spans="1:9" x14ac:dyDescent="0.25">
      <c r="A17" s="1"/>
      <c r="B17" s="5"/>
      <c r="C17" s="29" t="s">
        <v>65</v>
      </c>
      <c r="D17" s="24">
        <v>0</v>
      </c>
      <c r="E17" s="23">
        <v>0</v>
      </c>
      <c r="F17" s="25" t="s">
        <v>0</v>
      </c>
      <c r="G17" s="21">
        <v>0</v>
      </c>
      <c r="H17" s="21">
        <v>5712.4693600000001</v>
      </c>
      <c r="I17" s="20" t="s">
        <v>0</v>
      </c>
    </row>
    <row r="18" spans="1:9" x14ac:dyDescent="0.25">
      <c r="A18" s="1"/>
      <c r="B18" s="5"/>
      <c r="C18" s="29" t="s">
        <v>66</v>
      </c>
      <c r="D18" s="24">
        <v>2222.3945683927982</v>
      </c>
      <c r="E18" s="23">
        <v>2468.4398310014835</v>
      </c>
      <c r="F18" s="22">
        <v>0.11071178183567174</v>
      </c>
      <c r="G18" s="21">
        <v>440.75585000000001</v>
      </c>
      <c r="H18" s="21">
        <v>180.52286000000001</v>
      </c>
      <c r="I18" s="20">
        <v>-0.59042435851957487</v>
      </c>
    </row>
    <row r="19" spans="1:9" x14ac:dyDescent="0.25">
      <c r="A19" s="1"/>
      <c r="B19" s="5"/>
      <c r="C19" s="29" t="s">
        <v>67</v>
      </c>
      <c r="D19" s="24">
        <v>181929.0342418536</v>
      </c>
      <c r="E19" s="23">
        <v>184474.95497593688</v>
      </c>
      <c r="F19" s="22">
        <v>1.3994032039431226E-2</v>
      </c>
      <c r="G19" s="21">
        <v>67942.853119999985</v>
      </c>
      <c r="H19" s="21">
        <v>64743.030619341975</v>
      </c>
      <c r="I19" s="20">
        <v>-4.7095792327215287E-2</v>
      </c>
    </row>
    <row r="20" spans="1:9" x14ac:dyDescent="0.25">
      <c r="A20" s="1"/>
      <c r="B20" s="5"/>
      <c r="C20" s="29" t="s">
        <v>68</v>
      </c>
      <c r="D20" s="24">
        <v>3305.9118199999998</v>
      </c>
      <c r="E20" s="23">
        <v>140.94891000000001</v>
      </c>
      <c r="F20" s="22">
        <v>-0.95736458875058561</v>
      </c>
      <c r="G20" s="21">
        <v>617.87351999999998</v>
      </c>
      <c r="H20" s="21">
        <v>857.66111000000001</v>
      </c>
      <c r="I20" s="20">
        <v>0.38808523466097078</v>
      </c>
    </row>
    <row r="21" spans="1:9" x14ac:dyDescent="0.25">
      <c r="A21" s="1"/>
      <c r="B21" s="4"/>
      <c r="C21" s="29" t="s">
        <v>69</v>
      </c>
      <c r="D21" s="24">
        <v>11987.180857886222</v>
      </c>
      <c r="E21" s="23">
        <v>12339.333785222334</v>
      </c>
      <c r="F21" s="22">
        <v>2.9377460097670494E-2</v>
      </c>
      <c r="G21" s="21">
        <v>336.24187154048855</v>
      </c>
      <c r="H21" s="21">
        <v>601.75045121749577</v>
      </c>
      <c r="I21" s="20">
        <v>0.78963568237525716</v>
      </c>
    </row>
    <row r="22" spans="1:9" x14ac:dyDescent="0.25">
      <c r="A22" s="1"/>
      <c r="B22" s="1"/>
      <c r="C22" s="29" t="s">
        <v>70</v>
      </c>
      <c r="D22" s="24">
        <v>47006.560659821</v>
      </c>
      <c r="E22" s="23">
        <v>50491.382786850118</v>
      </c>
      <c r="F22" s="22">
        <v>7.4134803272424485E-2</v>
      </c>
      <c r="G22" s="21">
        <v>22655.347358067862</v>
      </c>
      <c r="H22" s="21">
        <v>48530.382876828473</v>
      </c>
      <c r="I22" s="20">
        <v>1.1421160359982818</v>
      </c>
    </row>
    <row r="23" spans="1:9" x14ac:dyDescent="0.25">
      <c r="A23" s="1"/>
      <c r="B23" s="1"/>
      <c r="C23" s="29" t="s">
        <v>71</v>
      </c>
      <c r="D23" s="24">
        <v>57372.194895701599</v>
      </c>
      <c r="E23" s="23">
        <v>59005.337884990215</v>
      </c>
      <c r="F23" s="22">
        <v>2.8465757537384586E-2</v>
      </c>
      <c r="G23" s="21">
        <v>28383.37136433347</v>
      </c>
      <c r="H23" s="21">
        <v>30886.610726076691</v>
      </c>
      <c r="I23" s="20">
        <v>8.81938699110561E-2</v>
      </c>
    </row>
    <row r="24" spans="1:9" ht="15.75" customHeight="1" thickBot="1" x14ac:dyDescent="0.4">
      <c r="A24" s="1"/>
      <c r="B24" s="19"/>
      <c r="C24" s="31" t="s">
        <v>72</v>
      </c>
      <c r="D24" s="18">
        <v>0</v>
      </c>
      <c r="E24" s="17">
        <v>0</v>
      </c>
      <c r="F24" s="16" t="s">
        <v>0</v>
      </c>
      <c r="G24" s="15">
        <v>0</v>
      </c>
      <c r="H24" s="15">
        <v>1030.93</v>
      </c>
      <c r="I24" s="14" t="s">
        <v>0</v>
      </c>
    </row>
    <row r="25" spans="1:9" x14ac:dyDescent="0.25">
      <c r="A25" s="1"/>
      <c r="B25" s="13"/>
      <c r="C25" s="37" t="s">
        <v>77</v>
      </c>
      <c r="D25" s="12"/>
      <c r="E25" s="12"/>
      <c r="F25" s="12"/>
      <c r="G25" s="12"/>
      <c r="H25" s="11"/>
      <c r="I25" s="11"/>
    </row>
    <row r="26" spans="1:9" x14ac:dyDescent="0.25">
      <c r="A26" s="1"/>
      <c r="B26" s="10"/>
      <c r="C26" s="9"/>
      <c r="D26" s="9"/>
      <c r="E26" s="8"/>
      <c r="F26" s="9"/>
      <c r="G26" s="9"/>
      <c r="H26" s="8"/>
    </row>
    <row r="27" spans="1:9" x14ac:dyDescent="0.25">
      <c r="A27" s="1"/>
      <c r="B27" s="5"/>
      <c r="C27" s="3"/>
      <c r="D27" s="3"/>
      <c r="E27" s="6"/>
      <c r="F27" s="3"/>
      <c r="G27" s="3"/>
      <c r="H27" s="6"/>
    </row>
    <row r="28" spans="1:9" x14ac:dyDescent="0.25">
      <c r="A28" s="1"/>
      <c r="B28" s="5"/>
      <c r="C28" s="3"/>
      <c r="D28" s="3"/>
      <c r="E28" s="6"/>
      <c r="F28" s="3"/>
      <c r="G28" s="3"/>
      <c r="H28" s="6"/>
    </row>
    <row r="29" spans="1:9" x14ac:dyDescent="0.25">
      <c r="A29" s="1"/>
      <c r="B29" s="5"/>
      <c r="C29" s="3"/>
      <c r="D29" s="3"/>
      <c r="E29" s="6"/>
      <c r="F29" s="3"/>
      <c r="G29" s="3"/>
      <c r="H29" s="6"/>
    </row>
    <row r="30" spans="1:9" x14ac:dyDescent="0.25">
      <c r="A30" s="1"/>
      <c r="B30" s="5"/>
      <c r="C30" s="3"/>
      <c r="D30" s="3"/>
      <c r="E30" s="6"/>
      <c r="F30" s="3"/>
      <c r="G30" s="3"/>
      <c r="H30" s="6"/>
    </row>
    <row r="31" spans="1:9" x14ac:dyDescent="0.25">
      <c r="A31" s="1"/>
      <c r="B31" s="5"/>
      <c r="C31" s="3"/>
      <c r="D31" s="3"/>
      <c r="E31" s="6"/>
      <c r="F31" s="3"/>
      <c r="G31" s="3"/>
      <c r="H31" s="6"/>
    </row>
    <row r="32" spans="1:9" x14ac:dyDescent="0.25">
      <c r="A32" s="1"/>
      <c r="B32" s="5"/>
      <c r="C32" s="3"/>
      <c r="D32" s="3"/>
      <c r="E32" s="6"/>
      <c r="F32" s="3"/>
      <c r="G32" s="3"/>
      <c r="H32" s="7"/>
    </row>
    <row r="33" spans="1:8" x14ac:dyDescent="0.25">
      <c r="A33" s="1"/>
      <c r="B33" s="5"/>
      <c r="C33" s="3"/>
      <c r="D33" s="3"/>
      <c r="E33" s="6"/>
      <c r="F33" s="3"/>
      <c r="G33" s="3"/>
      <c r="H33" s="6"/>
    </row>
    <row r="34" spans="1:8" x14ac:dyDescent="0.25">
      <c r="A34" s="1"/>
      <c r="B34" s="5"/>
      <c r="C34" s="3"/>
      <c r="D34" s="3"/>
      <c r="E34" s="6"/>
      <c r="F34" s="3"/>
      <c r="G34" s="3"/>
      <c r="H34" s="6"/>
    </row>
    <row r="35" spans="1:8" x14ac:dyDescent="0.25">
      <c r="A35" s="1"/>
      <c r="B35" s="5"/>
      <c r="C35" s="3"/>
      <c r="D35" s="3"/>
      <c r="E35" s="6"/>
      <c r="F35" s="3"/>
      <c r="G35" s="3"/>
      <c r="H35" s="6"/>
    </row>
    <row r="36" spans="1:8" x14ac:dyDescent="0.25">
      <c r="A36" s="1"/>
      <c r="B36" s="5"/>
      <c r="C36" s="3"/>
      <c r="D36" s="3"/>
      <c r="E36" s="6"/>
      <c r="F36" s="3"/>
      <c r="G36" s="3"/>
      <c r="H36" s="6"/>
    </row>
    <row r="37" spans="1:8" x14ac:dyDescent="0.25">
      <c r="A37" s="1"/>
      <c r="B37" s="5"/>
      <c r="C37" s="3"/>
      <c r="D37" s="3"/>
      <c r="E37" s="6"/>
      <c r="F37" s="3"/>
      <c r="G37" s="3"/>
      <c r="H37" s="6"/>
    </row>
    <row r="38" spans="1:8" x14ac:dyDescent="0.25">
      <c r="A38" s="1"/>
      <c r="B38" s="5"/>
      <c r="C38" s="3"/>
      <c r="D38" s="3"/>
      <c r="E38" s="2"/>
      <c r="F38" s="3"/>
      <c r="G38" s="3"/>
      <c r="H38" s="6"/>
    </row>
    <row r="39" spans="1:8" x14ac:dyDescent="0.25">
      <c r="A39" s="1"/>
      <c r="B39" s="5"/>
      <c r="C39" s="3"/>
      <c r="D39" s="3"/>
      <c r="E39" s="6"/>
      <c r="F39" s="3"/>
      <c r="G39" s="3"/>
      <c r="H39" s="6"/>
    </row>
    <row r="40" spans="1:8" x14ac:dyDescent="0.25">
      <c r="A40" s="1"/>
      <c r="B40" s="5"/>
      <c r="C40" s="3"/>
      <c r="D40" s="3"/>
      <c r="E40" s="6"/>
      <c r="F40" s="3"/>
      <c r="G40" s="3"/>
      <c r="H40" s="6"/>
    </row>
    <row r="41" spans="1:8" x14ac:dyDescent="0.25">
      <c r="A41" s="1"/>
      <c r="B41" s="5"/>
      <c r="C41" s="3"/>
      <c r="D41" s="3"/>
      <c r="E41" s="6"/>
      <c r="F41" s="3"/>
      <c r="G41" s="3"/>
      <c r="H41" s="6"/>
    </row>
    <row r="42" spans="1:8" x14ac:dyDescent="0.25">
      <c r="A42" s="1"/>
      <c r="B42" s="5"/>
      <c r="C42" s="3"/>
      <c r="D42" s="3"/>
      <c r="E42" s="6"/>
      <c r="F42" s="3"/>
      <c r="G42" s="3"/>
      <c r="H42" s="6"/>
    </row>
    <row r="43" spans="1:8" x14ac:dyDescent="0.25">
      <c r="A43" s="1"/>
      <c r="B43" s="5"/>
      <c r="C43" s="3"/>
      <c r="D43" s="3"/>
      <c r="E43" s="6"/>
      <c r="F43" s="3"/>
      <c r="G43" s="3"/>
      <c r="H43" s="6"/>
    </row>
    <row r="44" spans="1:8" x14ac:dyDescent="0.25">
      <c r="A44" s="1"/>
      <c r="B44" s="5"/>
      <c r="C44" s="3"/>
      <c r="D44" s="3"/>
      <c r="E44" s="6"/>
      <c r="F44" s="3"/>
      <c r="G44" s="3"/>
      <c r="H44" s="6"/>
    </row>
    <row r="45" spans="1:8" x14ac:dyDescent="0.25">
      <c r="A45" s="1"/>
      <c r="B45" s="5"/>
      <c r="C45" s="3"/>
      <c r="D45" s="3"/>
      <c r="E45" s="2"/>
      <c r="F45" s="3"/>
      <c r="G45" s="3"/>
      <c r="H45" s="2"/>
    </row>
    <row r="46" spans="1:8" x14ac:dyDescent="0.25">
      <c r="A46" s="1"/>
      <c r="B46" s="4"/>
      <c r="C46" s="3"/>
      <c r="D46" s="3"/>
      <c r="E46" s="3"/>
      <c r="F46" s="3"/>
      <c r="G46" s="2"/>
      <c r="H46" s="2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mergeCells count="2">
    <mergeCell ref="D3:F3"/>
    <mergeCell ref="G3:I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Id xmlns="http://schemas.microsoft.com/sharepoint/v3" xsi:nil="true"/>
    <ReportOwner xmlns="http://schemas.microsoft.com/sharepoint/v3">
      <UserInfo>
        <DisplayName/>
        <AccountId xsi:nil="true"/>
        <AccountType/>
      </UserInfo>
    </ReportOwner>
    <ReportDescription xmlns="http://schemas.microsoft.com/sharepoint/v3" xsi:nil="true"/>
    <ReportStatus xmlns="http://schemas.microsoft.com/sharepoint/v3" xsi:nil="true"/>
    <ReportCategory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2D3304-42A4-4365-A08E-820969E12F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2E8029-2B79-463A-A675-53FDD10D82FB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6497AD4-C34E-4422-B03F-27E412E7B2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Maksutulo, korvaukset</vt:lpstr>
      <vt:lpstr>Premieinkomst, ersättningar</vt:lpstr>
      <vt:lpstr>Premiums written, claims paid</vt:lpstr>
      <vt:lpstr>'Maksutulo, korvaukset'!Tulostusalue</vt:lpstr>
      <vt:lpstr>'Premieinkomst, ersättningar'!Tulostusalue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V_Premieinkomst_ Q2_2018</dc:title>
  <dc:creator>Palojärvi, Santeri</dc:creator>
  <cp:lastModifiedBy>STENBERGME</cp:lastModifiedBy>
  <cp:lastPrinted>2018-09-24T08:05:13Z</cp:lastPrinted>
  <dcterms:created xsi:type="dcterms:W3CDTF">2018-06-26T10:31:43Z</dcterms:created>
  <dcterms:modified xsi:type="dcterms:W3CDTF">2018-09-25T09:13:23Z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{9609423D-31FA-4EC5-92B3-6ABD6E9F4242}</vt:lpwstr>
  </property>
  <property fmtid="{D5CDD505-2E9C-101B-9397-08002B2CF9AE}" pid="3" name="ContentTypeId">
    <vt:lpwstr>0x01010058DDEB47312E4967BFC1576B96E8C3D400A13E53AB1F4B6D4F8BD10874D9BDC693</vt:lpwstr>
  </property>
</Properties>
</file>