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53222"/>
  <bookViews>
    <workbookView xWindow="0" yWindow="0" windowWidth="22155" windowHeight="14565"/>
  </bookViews>
  <sheets>
    <sheet name="Vakavaraisuus" sheetId="2" r:id="rId1"/>
    <sheet name="Solvens" sheetId="3" r:id="rId2"/>
    <sheet name="Solvency" sheetId="4" r:id="rId3"/>
    <sheet name="Tiedot" sheetId="1" r:id="rId4"/>
  </sheets>
  <definedNames>
    <definedName name="AlaOtsikko" localSheetId="2">Solvency!$A$2</definedName>
    <definedName name="AlaOtsikko" localSheetId="1">Solvens!$A$2</definedName>
    <definedName name="AlaOtsikko">Vakavaraisuus!$A$2</definedName>
    <definedName name="PivotAlue_en">Solvency!$A$2:$DY$49</definedName>
    <definedName name="PivotAlue_fi">Vakavaraisuus!$A$2:$DY$49</definedName>
    <definedName name="PivotAlue_sv">Solvens!$A$2:$DY$49</definedName>
    <definedName name="YlaOtsikko" localSheetId="2">Solvency!$A$1</definedName>
    <definedName name="YlaOtsikko" localSheetId="1">Solvens!$A$1</definedName>
    <definedName name="YlaOtsikko">Vakavaraisuus!$A$1</definedName>
  </definedNames>
  <calcPr calcId="152511"/>
  <pivotCaches>
    <pivotCache cacheId="254" r:id="rId5"/>
    <pivotCache cacheId="255" r:id="rId6"/>
    <pivotCache cacheId="256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<sst xmlns="http://schemas.openxmlformats.org/spreadsheetml/2006/main" count="1927" uniqueCount="103">
  <si>
    <t>Järjestys</t>
  </si>
  <si>
    <t>Laitos</t>
  </si>
  <si>
    <t>Ajankohta</t>
  </si>
  <si>
    <t>Arvo</t>
  </si>
  <si>
    <t>1.  Vakavaraisuuspääoma</t>
  </si>
  <si>
    <t>1.1 Oma pääoma</t>
  </si>
  <si>
    <t>1.2 Osittamaton lisävakuutusvastuu</t>
  </si>
  <si>
    <t>1.3 Arvostuserot</t>
  </si>
  <si>
    <t>1.5 Tasoitusmäärä</t>
  </si>
  <si>
    <t>1.6 Muut erät</t>
  </si>
  <si>
    <t>2. Vähimmäispääomavaatimus</t>
  </si>
  <si>
    <t>3. Vakavaraisuusraja</t>
  </si>
  <si>
    <t>4. Vakavaraisuusrajan laskennassa käytettävä vastuuvelka</t>
  </si>
  <si>
    <t>5.  Vakavaraisuusasema</t>
  </si>
  <si>
    <t>6. Riskiperusteinen vakavaraisuusasema</t>
  </si>
  <si>
    <t>7. Vakavaraisuusaste</t>
  </si>
  <si>
    <t>8. Vakavaraisuuspääoma ennen tasoitusmäärää</t>
  </si>
  <si>
    <t>9. Vakavaraisuuspääoma ennen tasoitusmäärää prosentteina vastuuvelasta</t>
  </si>
  <si>
    <t>12. Vakavaraisuusraja ilman määräaikaislain 853/2008 vaikutuksia</t>
  </si>
  <si>
    <t>13. Vakavaraisuusasema ilman määräaikaislain 853/2008 vaikutuksia</t>
  </si>
  <si>
    <t>15.  Vakavaraisuusaste ilman määräaikaislain 853/2008 vaikutuksia</t>
  </si>
  <si>
    <t xml:space="preserve"> Veritas</t>
  </si>
  <si>
    <t>Alandia</t>
  </si>
  <si>
    <t>Etera</t>
  </si>
  <si>
    <t>Ilmarinen</t>
  </si>
  <si>
    <t>Elo</t>
  </si>
  <si>
    <t>Varma</t>
  </si>
  <si>
    <t>Yhteensä</t>
  </si>
  <si>
    <t>Rivivalinta</t>
  </si>
  <si>
    <t>1000 €</t>
  </si>
  <si>
    <t>Radval</t>
  </si>
  <si>
    <t>Tid</t>
  </si>
  <si>
    <t>Samfund</t>
  </si>
  <si>
    <t>Totalt</t>
  </si>
  <si>
    <t>2. Minimikapitalkrav</t>
  </si>
  <si>
    <t>3. Solvensgräns</t>
  </si>
  <si>
    <t>4. Ansvarsskuld som används vid beräkning av solvensgränsen</t>
  </si>
  <si>
    <t>6. Riskbaserad solvensställning</t>
  </si>
  <si>
    <t>7. Solvensnivå</t>
  </si>
  <si>
    <t>8. Solvenskapital före utjämningsbelopp</t>
  </si>
  <si>
    <t>9. Solvenskapital i procent av ansvarsskulden före utjämningsbelopp</t>
  </si>
  <si>
    <t>12. Solvensgräns utan den temporära lagens 853/2008 inverkan</t>
  </si>
  <si>
    <t xml:space="preserve">13. Solvensställning utan den temporära lagens 853/2008 inverkan </t>
  </si>
  <si>
    <t>Row selection</t>
  </si>
  <si>
    <t>Date</t>
  </si>
  <si>
    <t>Entity</t>
  </si>
  <si>
    <t>Total</t>
  </si>
  <si>
    <t>2. Minimum capital requirement</t>
  </si>
  <si>
    <t>3. Solvency limit</t>
  </si>
  <si>
    <t>4. Technical provisions used in solvency limit calculation</t>
  </si>
  <si>
    <t>6. Risk-based solvency position</t>
  </si>
  <si>
    <t>7. Solvency ratio</t>
  </si>
  <si>
    <t>8. Solvency capital before equalisation provision</t>
  </si>
  <si>
    <t>9. Solvency capital before equalisation provision in % of technical provisions</t>
  </si>
  <si>
    <t>13. Solvency position prior to influence of temporary Act 853/2008</t>
  </si>
  <si>
    <t>Eläkevakuutusyhtiöiden vakavaraisuus</t>
  </si>
  <si>
    <t>14. Riskiperusteinen vakavaraisuusasema ilman määräaikaislain 853/2008 vaikutuksia</t>
  </si>
  <si>
    <t>1.  Solvenskapital</t>
  </si>
  <si>
    <t>1.4 Tasausvastuusta vakavaraisuuspääomaan rinnastettava määrä</t>
  </si>
  <si>
    <t>5. Solvensställning</t>
  </si>
  <si>
    <t xml:space="preserve"> 1.1 Oma pääoma</t>
  </si>
  <si>
    <t xml:space="preserve"> 1.2 Osittamaton lisävakuutusvastuu</t>
  </si>
  <si>
    <t xml:space="preserve"> 1.3 Arvostuserot</t>
  </si>
  <si>
    <t xml:space="preserve"> 1.4 Tasausvastuusta vakavaraisuuspääomaan rinnastettava määrä</t>
  </si>
  <si>
    <t xml:space="preserve"> 1.5 Tasoitusmäärä</t>
  </si>
  <si>
    <t xml:space="preserve"> 1.6 Muut erät</t>
  </si>
  <si>
    <t xml:space="preserve"> 1.1 Eget kapital</t>
  </si>
  <si>
    <t xml:space="preserve"> 1.2 Ofördelat tilläggsförsäkringsansvar</t>
  </si>
  <si>
    <t xml:space="preserve"> 1.3 Värderingsdifferenser </t>
  </si>
  <si>
    <t xml:space="preserve"> 1.4 Belopp av utjämningsavsättningen som är jämställbart med solvenskapital</t>
  </si>
  <si>
    <t xml:space="preserve"> 1.5 Utjämningsbelopp</t>
  </si>
  <si>
    <t xml:space="preserve"> 1.6 Övriga poster</t>
  </si>
  <si>
    <t>Arbetspensionsförsäkringsbolagens solvens</t>
  </si>
  <si>
    <t>Empolyee pension insurance companies solvency</t>
  </si>
  <si>
    <t>5. Solvency position</t>
  </si>
  <si>
    <t>15. Solvency ratio  prior to influence of temporary Act 853/2008</t>
  </si>
  <si>
    <t>1. Solvency capital</t>
  </si>
  <si>
    <t xml:space="preserve"> 1.1  Equity</t>
  </si>
  <si>
    <t xml:space="preserve"> 1.2  Provision for future bonuses</t>
  </si>
  <si>
    <t xml:space="preserve"> 1.3 Differences between market and book values</t>
  </si>
  <si>
    <t xml:space="preserve"> 1.4 Amount of provision for pooled claims comparable to solvency capital</t>
  </si>
  <si>
    <t xml:space="preserve"> 1.5 Equalisation provision</t>
  </si>
  <si>
    <t xml:space="preserve"> 1.6 Other items</t>
  </si>
  <si>
    <t>12. Solvency limit  prior to influence of temporary Act 853/2008</t>
  </si>
  <si>
    <t>15. Solvensnivå utan den temporära lagens 853/2008 inverkan</t>
  </si>
  <si>
    <t>10. Vakavaraisuuspääoma ilman määräaikaislain 853/2008 vaikutuksia</t>
  </si>
  <si>
    <t>11. Vakavaraisuuspääoman vähimmäismäärä ilman määräaikaislain 853/2008 vaikutuksia</t>
  </si>
  <si>
    <t>15. Vakavaraisuusaste ilman määräaikaislain 853/2008 vaikutuksia</t>
  </si>
  <si>
    <t>5. Vakavaraisuusasema</t>
  </si>
  <si>
    <t xml:space="preserve">10. Vakavaraisuuspääoma ilman määräaikaislain 853/2008 vaikutuksia </t>
  </si>
  <si>
    <t xml:space="preserve">11. Vakavaraisuuspääoman vähimmäismäärä ilman määräaikaislain 853/2008 vaikutuksia </t>
  </si>
  <si>
    <t xml:space="preserve">14. Riskiperusteinen vakavaraisuusasema ilman määräaikaislain 853/2008 vaikutuksia </t>
  </si>
  <si>
    <t xml:space="preserve">10.  Solvenskapital utan den temporära lagens 853/2008 inverkan </t>
  </si>
  <si>
    <t xml:space="preserve">11. Solvenskapitalets minimibelopp utan den temporära lagens 853/2008 inverkan </t>
  </si>
  <si>
    <t xml:space="preserve">10. Solvency capital prior to influence of temporary Act 853/2008 </t>
  </si>
  <si>
    <t>11. Minimum solvency capital prior to influence of temporary Act 853/2008</t>
  </si>
  <si>
    <t>14. Risk-based solvency position prior to influence of temporary Act 853/2008</t>
  </si>
  <si>
    <t xml:space="preserve">14. Riskbaserad solvensställning utan den temporära lagens 853/2008 inverkan </t>
  </si>
  <si>
    <t>(Tarkasteltavien valinta yhteisönuolinäppäimen alta)</t>
  </si>
  <si>
    <t>(Välj granskningsobjekt under samfundspiltangenten)</t>
  </si>
  <si>
    <t>(Select entities for viewing by clicking the entity arrow key)</t>
  </si>
  <si>
    <t>Yhteisö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</si>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</sst>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12"/>
      <color rgb="FF003882"/>
      <name val="Arial"/>
      <family val="2"/>
    </font>
    <font>
      <sz val="10"/>
      <color theme="1"/>
      <name val="Arial"/>
      <family val="2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ABABAB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DCDDDE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1" fillId="0" borderId="0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3" fontId="3" fillId="0" borderId="0" xfId="0" applyNumberFormat="1" applyFont="1" applyBorder="1"/>
    <xf numFmtId="3" fontId="3" fillId="0" borderId="3" xfId="0" applyNumberFormat="1" applyFont="1" applyBorder="1"/>
    <xf numFmtId="14" fontId="1" fillId="0" borderId="2" xfId="0" applyNumberFormat="1" applyFont="1" applyBorder="1" applyAlignment="1">
      <alignment horizontal="right"/>
    </xf>
    <xf numFmtId="3" fontId="3" fillId="0" borderId="1" xfId="0" applyNumberFormat="1" applyFont="1" applyBorder="1"/>
    <xf numFmtId="14" fontId="1" fillId="0" borderId="0" xfId="0" applyNumberFormat="1" applyFont="1" applyAlignment="1">
      <alignment horizontal="right"/>
    </xf>
    <xf numFmtId="0" fontId="0" fillId="0" borderId="0" xfId="0"/>
    <xf numFmtId="0" fontId="1" fillId="0" borderId="0" xfId="0" applyFont="1" applyAlignment="1">
      <alignment horizontal="right"/>
    </xf>
    <xf numFmtId="14" fontId="1" fillId="0" borderId="0" xfId="0" applyNumberFormat="1" applyFont="1" applyBorder="1" applyAlignment="1">
      <alignment horizontal="right"/>
    </xf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5" fillId="0" borderId="2" xfId="0" applyFont="1" applyBorder="1"/>
    <xf numFmtId="164" fontId="5" fillId="0" borderId="0" xfId="0" applyNumberFormat="1" applyFont="1" applyBorder="1"/>
    <xf numFmtId="2" fontId="4" fillId="0" borderId="0" xfId="0" applyNumberFormat="1" applyFont="1" applyBorder="1"/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2" fontId="5" fillId="0" borderId="2" xfId="0" applyNumberFormat="1" applyFont="1" applyFill="1" applyBorder="1"/>
    <xf numFmtId="164" fontId="5" fillId="0" borderId="0" xfId="0" applyNumberFormat="1" applyFont="1" applyFill="1" applyBorder="1"/>
    <xf numFmtId="2" fontId="5" fillId="0" borderId="0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Border="1"/>
    <xf numFmtId="2" fontId="5" fillId="0" borderId="0" xfId="0" applyNumberFormat="1" applyFont="1" applyBorder="1" applyAlignment="1">
      <alignment horizontal="right"/>
    </xf>
    <xf numFmtId="2" fontId="5" fillId="0" borderId="2" xfId="0" applyNumberFormat="1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pivotButton="1" applyBorder="1"/>
    <xf numFmtId="0" fontId="0" fillId="0" borderId="0" xfId="0" applyBorder="1"/>
    <xf numFmtId="3" fontId="7" fillId="0" borderId="4" xfId="0" applyNumberFormat="1" applyFont="1" applyBorder="1"/>
    <xf numFmtId="0" fontId="7" fillId="0" borderId="4" xfId="0" applyFont="1" applyBorder="1" applyAlignment="1">
      <alignment wrapText="1"/>
    </xf>
    <xf numFmtId="14" fontId="7" fillId="0" borderId="0" xfId="0" applyNumberFormat="1" applyFont="1" applyBorder="1" applyAlignment="1">
      <alignment horizontal="right"/>
    </xf>
    <xf numFmtId="165" fontId="7" fillId="0" borderId="4" xfId="0" applyNumberFormat="1" applyFont="1" applyBorder="1"/>
    <xf numFmtId="0" fontId="5" fillId="0" borderId="5" xfId="0" applyFont="1" applyBorder="1"/>
    <xf numFmtId="0" fontId="5" fillId="0" borderId="5" xfId="0" applyFont="1" applyFill="1" applyBorder="1"/>
    <xf numFmtId="3" fontId="2" fillId="0" borderId="5" xfId="1" applyNumberFormat="1" applyFont="1" applyFill="1" applyBorder="1"/>
    <xf numFmtId="3" fontId="2" fillId="3" borderId="5" xfId="1" applyNumberFormat="1" applyFont="1" applyFill="1" applyBorder="1"/>
    <xf numFmtId="3" fontId="2" fillId="3" borderId="6" xfId="1" applyNumberFormat="1" applyFont="1" applyFill="1" applyBorder="1"/>
    <xf numFmtId="0" fontId="7" fillId="0" borderId="0" xfId="0" applyFont="1" applyBorder="1" applyAlignment="1">
      <alignment horizontal="right" wrapText="1"/>
    </xf>
    <xf numFmtId="0" fontId="0" fillId="0" borderId="7" xfId="0" pivotButton="1" applyBorder="1"/>
    <xf numFmtId="0" fontId="0" fillId="0" borderId="7" xfId="0" pivotButton="1" applyBorder="1" applyAlignment="1">
      <alignment horizontal="center"/>
    </xf>
    <xf numFmtId="0" fontId="0" fillId="0" borderId="7" xfId="0" applyBorder="1"/>
    <xf numFmtId="2" fontId="5" fillId="0" borderId="0" xfId="0" applyNumberFormat="1" applyFont="1" applyFill="1"/>
    <xf numFmtId="164" fontId="5" fillId="0" borderId="0" xfId="0" applyNumberFormat="1" applyFont="1" applyFill="1"/>
    <xf numFmtId="1" fontId="5" fillId="0" borderId="0" xfId="0" applyNumberFormat="1" applyFont="1" applyFill="1"/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14" fontId="0" fillId="0" borderId="0" xfId="0" applyNumberFormat="1" applyBorder="1"/>
    <xf numFmtId="0" fontId="0" fillId="0" borderId="0" xfId="0" applyFill="1"/>
    <xf numFmtId="3" fontId="8" fillId="0" borderId="4" xfId="0" applyNumberFormat="1" applyFont="1" applyBorder="1"/>
    <xf numFmtId="0" fontId="8" fillId="0" borderId="4" xfId="0" applyFont="1" applyBorder="1" applyAlignment="1">
      <alignment wrapText="1"/>
    </xf>
    <xf numFmtId="0" fontId="8" fillId="0" borderId="0" xfId="0" applyFont="1" applyBorder="1" applyAlignment="1">
      <alignment horizontal="right" wrapText="1"/>
    </xf>
    <xf numFmtId="14" fontId="8" fillId="0" borderId="0" xfId="0" applyNumberFormat="1" applyFont="1" applyBorder="1" applyAlignment="1">
      <alignment horizontal="right"/>
    </xf>
    <xf numFmtId="165" fontId="8" fillId="0" borderId="4" xfId="0" applyNumberFormat="1" applyFont="1" applyBorder="1"/>
  </cellXfs>
  <cellStyles count="5">
    <cellStyle name="Normaali" xfId="0" builtinId="0"/>
    <cellStyle name="Normaali 2" xfId="2"/>
    <cellStyle name="Normaali 24" xfId="3"/>
    <cellStyle name="Normaali 24 2" xfId="4"/>
    <cellStyle name="Normaali 3" xfId="1"/>
  </cellStyles>
  <dxfs count="48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m/d/yyyy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9" tint="0.59999389629810485"/>
        </patternFill>
      </fill>
    </dxf>
    <dxf>
      <numFmt numFmtId="165" formatCode="#,##0.0"/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numFmt numFmtId="165" formatCode="#,##0.0"/>
    </dxf>
    <dxf>
      <font>
        <sz val="10"/>
        <name val="Arial"/>
        <scheme val="none"/>
      </font>
      <alignment wrapText="1" readingOrder="0"/>
    </dxf>
    <dxf>
      <numFmt numFmtId="165" formatCode="#,##0.0"/>
    </dxf>
    <dxf>
      <font>
        <sz val="10"/>
        <name val="Arial"/>
        <scheme val="none"/>
      </font>
      <alignment wrapText="1" readingOrder="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65" formatCode="#,##0.0"/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numFmt numFmtId="165" formatCode="#,##0.0"/>
    </dxf>
    <dxf>
      <font>
        <sz val="10"/>
        <name val="Arial"/>
        <scheme val="none"/>
      </font>
      <alignment wrapText="1" readingOrder="0"/>
    </dxf>
    <dxf>
      <numFmt numFmtId="165" formatCode="#,##0.0"/>
    </dxf>
    <dxf>
      <font>
        <sz val="10"/>
        <name val="Arial"/>
        <scheme val="none"/>
      </font>
      <alignment wrapText="1" readingOrder="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numFmt numFmtId="165" formatCode="#,##0.0"/>
    </dxf>
    <dxf>
      <numFmt numFmtId="165" formatCode="#,##0.0"/>
    </dxf>
    <dxf>
      <font>
        <sz val="10"/>
        <name val="Arial"/>
        <scheme val="none"/>
      </font>
      <alignment wrapText="1" readingOrder="0"/>
    </dxf>
    <dxf>
      <font>
        <sz val="10"/>
        <name val="Arial"/>
        <scheme val="none"/>
      </font>
      <alignment wrapText="1" readingOrder="0"/>
    </dxf>
    <dxf>
      <font>
        <sz val="10"/>
        <name val="Arial"/>
        <scheme val="none"/>
      </font>
      <alignment wrapText="1" readingOrder="0"/>
    </dxf>
    <dxf>
      <numFmt numFmtId="165" formatCode="#,##0.0"/>
    </dxf>
    <dxf>
      <font>
        <sz val="10"/>
        <name val="Arial"/>
        <scheme val="none"/>
      </font>
      <alignment wrapText="1" readingOrder="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avaraisuus_E_10.3.2015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avaraisuus_E_10.3.2015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kavaraisuus_E_10.3.2015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2325.468553009261" createdVersion="3" refreshedVersion="5" minRefreshableVersion="3" recordCount="882">
  <cacheSource type="worksheet">
    <worksheetSource ref="A1:E883" sheet="Tiedot" r:id="rId2"/>
  </cacheSource>
  <cacheFields count="5">
    <cacheField name="Järjestys" numFmtId="0">
      <sharedItems containsSemiMixedTypes="0" containsString="0" containsNumber="1" containsInteger="1" minValue="1" maxValue="21"/>
    </cacheField>
    <cacheField name="Rivivalinta" numFmtId="0">
      <sharedItems count="25">
        <s v="1.  Vakavaraisuuspääoma"/>
        <s v="1.1 Oma pääoma"/>
        <s v="1.2 Osittamaton lisävakuutusvastuu"/>
        <s v="1.3 Arvostuserot"/>
        <s v="1.4 Tasausvastuusta vakavaraisuuspääomaan rinnastettava määrä"/>
        <s v="1.5 Tasoitusmäärä"/>
        <s v="1.6 Muut erät"/>
        <s v="2. Vähimmäispääomavaatimus"/>
        <s v="3. Vakavaraisuusraja"/>
        <s v="4. Vakavaraisuusrajan laskennassa käytettävä vastuuvelka"/>
        <s v="5.  Vakavaraisuusasema"/>
        <s v="6. Riskiperusteinen vakavaraisuusasema"/>
        <s v="7. Vakavaraisuusaste"/>
        <s v="8. Vakavaraisuuspääoma ennen tasoitusmäärää"/>
        <s v="9. Vakavaraisuuspääoma ennen tasoitusmäärää prosentteina vastuuvelasta"/>
        <s v="10. Vakavaraisuuspääoma ilman määräaikaislain 853/2008 vaikutuksia"/>
        <s v="11. Vakavaraisuuspääoman vähimmäismäärä ilman määräaikaislain 853/2008 vaikutuksia"/>
        <s v="12. Vakavaraisuusraja ilman määräaikaislain 853/2008 vaikutuksia"/>
        <s v="13. Vakavaraisuusasema ilman määräaikaislain 853/2008 vaikutuksia"/>
        <s v="14. Riskiperusteinen vakavaraisuusasema ilman määräaikaislain 853/2008 vaikutuksia"/>
        <s v="15.  Vakavaraisuusaste ilman määräaikaislain 853/2008 vaikutuksia"/>
        <s v="11. Toimintapääoman vähimmäismäärä ilman määräaikaislain 853/2008 vaikutuksia" u="1"/>
        <s v="1.4 Tasausvastuusta toimintapääomaan rinnastettava määrä" u="1"/>
        <s v="14 Riskiperusteinen vakavaraisuusasema ilman määräaikaislain 853/2008 vaikutuksia" u="1"/>
        <s v="10. Toimintapääoma ilman määräaikaislain 853/2008 vaikutuksia" u="1"/>
      </sharedItems>
    </cacheField>
    <cacheField name="Laitos" numFmtId="0">
      <sharedItems count="10">
        <s v=" Veritas"/>
        <s v="Alandia"/>
        <s v="Etera"/>
        <s v="Ilmarinen"/>
        <s v="Elo"/>
        <s v="Varma"/>
        <s v="Yhteensä"/>
        <s v="LähiTapiola" u="1"/>
        <s v="Fennia" u="1"/>
        <s v="Tapiola" u="1"/>
      </sharedItems>
    </cacheField>
    <cacheField name="Ajankohta" numFmtId="14">
      <sharedItems containsSemiMixedTypes="0" containsNonDate="0" containsDate="1" containsString="0" minDate="2011-06-30T00:00:00" maxDate="2015-10-01T00:00:00" count="18"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2-03-31T00:00:00"/>
        <d v="2011-12-31T00:00:00"/>
        <d v="2011-09-30T00:00:00"/>
        <d v="2011-06-30T00:00:00"/>
      </sharedItems>
    </cacheField>
    <cacheField name="Arvo" numFmtId="0">
      <sharedItems containsBlank="1" containsMixedTypes="1" containsNumber="1" minValue="-922669" maxValue="82346280.5214182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2325.468553240738" createdVersion="3" refreshedVersion="5" minRefreshableVersion="3" recordCount="882">
  <cacheSource type="worksheet">
    <worksheetSource ref="A1:E883" sheet="Tiedot" r:id="rId2"/>
  </cacheSource>
  <cacheFields count="5">
    <cacheField name="Järjestys" numFmtId="0">
      <sharedItems containsSemiMixedTypes="0" containsString="0" containsNumber="1" containsInteger="1" minValue="1" maxValue="21"/>
    </cacheField>
    <cacheField name="Rivivalinta" numFmtId="0">
      <sharedItems count="25">
        <s v="1.  Vakavaraisuuspääoma"/>
        <s v="1.1 Oma pääoma"/>
        <s v="1.2 Osittamaton lisävakuutusvastuu"/>
        <s v="1.3 Arvostuserot"/>
        <s v="1.4 Tasausvastuusta vakavaraisuuspääomaan rinnastettava määrä"/>
        <s v="1.5 Tasoitusmäärä"/>
        <s v="1.6 Muut erät"/>
        <s v="2. Vähimmäispääomavaatimus"/>
        <s v="3. Vakavaraisuusraja"/>
        <s v="4. Vakavaraisuusrajan laskennassa käytettävä vastuuvelka"/>
        <s v="5.  Vakavaraisuusasema"/>
        <s v="6. Riskiperusteinen vakavaraisuusasema"/>
        <s v="7. Vakavaraisuusaste"/>
        <s v="8. Vakavaraisuuspääoma ennen tasoitusmäärää"/>
        <s v="9. Vakavaraisuuspääoma ennen tasoitusmäärää prosentteina vastuuvelasta"/>
        <s v="10. Vakavaraisuuspääoma ilman määräaikaislain 853/2008 vaikutuksia"/>
        <s v="11. Vakavaraisuuspääoman vähimmäismäärä ilman määräaikaislain 853/2008 vaikutuksia"/>
        <s v="12. Vakavaraisuusraja ilman määräaikaislain 853/2008 vaikutuksia"/>
        <s v="13. Vakavaraisuusasema ilman määräaikaislain 853/2008 vaikutuksia"/>
        <s v="14. Riskiperusteinen vakavaraisuusasema ilman määräaikaislain 853/2008 vaikutuksia"/>
        <s v="15.  Vakavaraisuusaste ilman määräaikaislain 853/2008 vaikutuksia"/>
        <s v="11. Toimintapääoman vähimmäismäärä ilman määräaikaislain 853/2008 vaikutuksia" u="1"/>
        <s v="1.4 Tasausvastuusta toimintapääomaan rinnastettava määrä" u="1"/>
        <s v="14 Riskiperusteinen vakavaraisuusasema ilman määräaikaislain 853/2008 vaikutuksia" u="1"/>
        <s v="10. Toimintapääoma ilman määräaikaislain 853/2008 vaikutuksia" u="1"/>
      </sharedItems>
    </cacheField>
    <cacheField name="Laitos" numFmtId="0">
      <sharedItems count="10">
        <s v=" Veritas"/>
        <s v="Alandia"/>
        <s v="Etera"/>
        <s v="Ilmarinen"/>
        <s v="Elo"/>
        <s v="Varma"/>
        <s v="Yhteensä"/>
        <s v="LähiTapiola" u="1"/>
        <s v="Fennia" u="1"/>
        <s v="Tapiola" u="1"/>
      </sharedItems>
    </cacheField>
    <cacheField name="Ajankohta" numFmtId="14">
      <sharedItems containsSemiMixedTypes="0" containsNonDate="0" containsDate="1" containsString="0" minDate="2011-06-30T00:00:00" maxDate="2015-10-01T00:00:00" count="18"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2-03-31T00:00:00"/>
        <d v="2011-12-31T00:00:00"/>
        <d v="2011-09-30T00:00:00"/>
        <d v="2011-06-30T00:00:00"/>
      </sharedItems>
    </cacheField>
    <cacheField name="Arvo" numFmtId="0">
      <sharedItems containsBlank="1" containsMixedTypes="1" containsNumber="1" minValue="-922669" maxValue="82346280.5214182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2325.468553356484" createdVersion="3" refreshedVersion="5" minRefreshableVersion="3" recordCount="882">
  <cacheSource type="worksheet">
    <worksheetSource ref="A1:E883" sheet="Tiedot" r:id="rId2"/>
  </cacheSource>
  <cacheFields count="5">
    <cacheField name="Järjestys" numFmtId="0">
      <sharedItems containsSemiMixedTypes="0" containsString="0" containsNumber="1" containsInteger="1" minValue="1" maxValue="21"/>
    </cacheField>
    <cacheField name="Rivivalinta" numFmtId="0">
      <sharedItems count="25">
        <s v="1.  Vakavaraisuuspääoma"/>
        <s v="1.1 Oma pääoma"/>
        <s v="1.2 Osittamaton lisävakuutusvastuu"/>
        <s v="1.3 Arvostuserot"/>
        <s v="1.4 Tasausvastuusta vakavaraisuuspääomaan rinnastettava määrä"/>
        <s v="1.5 Tasoitusmäärä"/>
        <s v="1.6 Muut erät"/>
        <s v="2. Vähimmäispääomavaatimus"/>
        <s v="3. Vakavaraisuusraja"/>
        <s v="4. Vakavaraisuusrajan laskennassa käytettävä vastuuvelka"/>
        <s v="5.  Vakavaraisuusasema"/>
        <s v="6. Riskiperusteinen vakavaraisuusasema"/>
        <s v="7. Vakavaraisuusaste"/>
        <s v="8. Vakavaraisuuspääoma ennen tasoitusmäärää"/>
        <s v="9. Vakavaraisuuspääoma ennen tasoitusmäärää prosentteina vastuuvelasta"/>
        <s v="10. Vakavaraisuuspääoma ilman määräaikaislain 853/2008 vaikutuksia"/>
        <s v="11. Vakavaraisuuspääoman vähimmäismäärä ilman määräaikaislain 853/2008 vaikutuksia"/>
        <s v="12. Vakavaraisuusraja ilman määräaikaislain 853/2008 vaikutuksia"/>
        <s v="13. Vakavaraisuusasema ilman määräaikaislain 853/2008 vaikutuksia"/>
        <s v="14. Riskiperusteinen vakavaraisuusasema ilman määräaikaislain 853/2008 vaikutuksia"/>
        <s v="15.  Vakavaraisuusaste ilman määräaikaislain 853/2008 vaikutuksia"/>
        <s v="11. Toimintapääoman vähimmäismäärä ilman määräaikaislain 853/2008 vaikutuksia" u="1"/>
        <s v="1.4 Tasausvastuusta toimintapääomaan rinnastettava määrä" u="1"/>
        <s v="14 Riskiperusteinen vakavaraisuusasema ilman määräaikaislain 853/2008 vaikutuksia" u="1"/>
        <s v="10. Toimintapääoma ilman määräaikaislain 853/2008 vaikutuksia" u="1"/>
      </sharedItems>
    </cacheField>
    <cacheField name="Laitos" numFmtId="0">
      <sharedItems count="10">
        <s v=" Veritas"/>
        <s v="Alandia"/>
        <s v="Etera"/>
        <s v="Ilmarinen"/>
        <s v="Elo"/>
        <s v="Varma"/>
        <s v="Yhteensä"/>
        <s v="LähiTapiola" u="1"/>
        <s v="Fennia" u="1"/>
        <s v="Tapiola" u="1"/>
      </sharedItems>
    </cacheField>
    <cacheField name="Ajankohta" numFmtId="14">
      <sharedItems containsSemiMixedTypes="0" containsNonDate="0" containsDate="1" containsString="0" minDate="2011-06-30T00:00:00" maxDate="2015-10-01T00:00:00" count="18"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2-03-31T00:00:00"/>
        <d v="2011-12-31T00:00:00"/>
        <d v="2011-09-30T00:00:00"/>
        <d v="2011-06-30T00:00:00"/>
      </sharedItems>
    </cacheField>
    <cacheField name="Arvo" numFmtId="0">
      <sharedItems containsBlank="1" containsMixedTypes="1" containsNumber="1" minValue="-922669" maxValue="82346280.5214182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2">
  <r>
    <n v="1"/>
    <x v="0"/>
    <x v="0"/>
    <x v="0"/>
    <n v="580877.45245999994"/>
  </r>
  <r>
    <n v="2"/>
    <x v="1"/>
    <x v="0"/>
    <x v="0"/>
    <n v="18796.884679999999"/>
  </r>
  <r>
    <n v="3"/>
    <x v="2"/>
    <x v="0"/>
    <x v="0"/>
    <n v="58242.18"/>
  </r>
  <r>
    <n v="4"/>
    <x v="3"/>
    <x v="0"/>
    <x v="0"/>
    <n v="376161.29599999997"/>
  </r>
  <r>
    <n v="5"/>
    <x v="4"/>
    <x v="0"/>
    <x v="0"/>
    <m/>
  </r>
  <r>
    <n v="6"/>
    <x v="5"/>
    <x v="0"/>
    <x v="0"/>
    <n v="129779.155"/>
  </r>
  <r>
    <n v="7"/>
    <x v="6"/>
    <x v="0"/>
    <x v="0"/>
    <n v="-2102.0632200000287"/>
  </r>
  <r>
    <n v="8"/>
    <x v="7"/>
    <x v="0"/>
    <x v="0"/>
    <n v="87297.989638922663"/>
  </r>
  <r>
    <n v="9"/>
    <x v="8"/>
    <x v="0"/>
    <x v="0"/>
    <n v="261893.968916768"/>
  </r>
  <r>
    <n v="10"/>
    <x v="9"/>
    <x v="0"/>
    <x v="0"/>
    <n v="2136078.32258583"/>
  </r>
  <r>
    <n v="11"/>
    <x v="10"/>
    <x v="0"/>
    <x v="0"/>
    <n v="6.6539613897478578"/>
  </r>
  <r>
    <n v="12"/>
    <x v="11"/>
    <x v="0"/>
    <x v="0"/>
    <n v="2.2179871299159521"/>
  </r>
  <r>
    <n v="13"/>
    <x v="12"/>
    <x v="0"/>
    <x v="0"/>
    <n v="27.193640154393712"/>
  </r>
  <r>
    <n v="14"/>
    <x v="13"/>
    <x v="0"/>
    <x v="0"/>
    <n v="451098.29745999991"/>
  </r>
  <r>
    <n v="15"/>
    <x v="14"/>
    <x v="0"/>
    <x v="0"/>
    <n v="21.118059796324452"/>
  </r>
  <r>
    <n v="16"/>
    <x v="15"/>
    <x v="0"/>
    <x v="0"/>
    <m/>
  </r>
  <r>
    <n v="17"/>
    <x v="16"/>
    <x v="0"/>
    <x v="0"/>
    <m/>
  </r>
  <r>
    <n v="18"/>
    <x v="17"/>
    <x v="0"/>
    <x v="0"/>
    <m/>
  </r>
  <r>
    <n v="19"/>
    <x v="18"/>
    <x v="0"/>
    <x v="0"/>
    <m/>
  </r>
  <r>
    <n v="20"/>
    <x v="19"/>
    <x v="0"/>
    <x v="0"/>
    <m/>
  </r>
  <r>
    <n v="21"/>
    <x v="20"/>
    <x v="0"/>
    <x v="0"/>
    <m/>
  </r>
  <r>
    <n v="1"/>
    <x v="0"/>
    <x v="1"/>
    <x v="0"/>
    <n v="86006.482069999998"/>
  </r>
  <r>
    <n v="2"/>
    <x v="1"/>
    <x v="1"/>
    <x v="0"/>
    <n v="1095.4913799999999"/>
  </r>
  <r>
    <n v="3"/>
    <x v="2"/>
    <x v="1"/>
    <x v="0"/>
    <n v="43017.3"/>
  </r>
  <r>
    <n v="4"/>
    <x v="3"/>
    <x v="1"/>
    <x v="0"/>
    <n v="29733.260689999999"/>
  </r>
  <r>
    <n v="5"/>
    <x v="4"/>
    <x v="1"/>
    <x v="0"/>
    <m/>
  </r>
  <r>
    <n v="6"/>
    <x v="5"/>
    <x v="1"/>
    <x v="0"/>
    <n v="12250.43"/>
  </r>
  <r>
    <n v="7"/>
    <x v="6"/>
    <x v="1"/>
    <x v="0"/>
    <n v="-90"/>
  </r>
  <r>
    <n v="8"/>
    <x v="7"/>
    <x v="1"/>
    <x v="0"/>
    <n v="7935.4423380038997"/>
  </r>
  <r>
    <n v="9"/>
    <x v="8"/>
    <x v="1"/>
    <x v="0"/>
    <n v="23806.327014011698"/>
  </r>
  <r>
    <n v="10"/>
    <x v="9"/>
    <x v="1"/>
    <x v="0"/>
    <n v="201614.53211429701"/>
  </r>
  <r>
    <n v="11"/>
    <x v="10"/>
    <x v="1"/>
    <x v="0"/>
    <n v="10.838271945862852"/>
  </r>
  <r>
    <n v="12"/>
    <x v="11"/>
    <x v="1"/>
    <x v="0"/>
    <n v="3.6127573152876176"/>
  </r>
  <r>
    <n v="13"/>
    <x v="12"/>
    <x v="1"/>
    <x v="0"/>
    <n v="42.658870453466214"/>
  </r>
  <r>
    <n v="14"/>
    <x v="13"/>
    <x v="1"/>
    <x v="0"/>
    <n v="73756.052069999991"/>
  </r>
  <r>
    <n v="15"/>
    <x v="14"/>
    <x v="1"/>
    <x v="0"/>
    <n v="36.582706264540029"/>
  </r>
  <r>
    <n v="16"/>
    <x v="15"/>
    <x v="1"/>
    <x v="0"/>
    <m/>
  </r>
  <r>
    <n v="17"/>
    <x v="16"/>
    <x v="1"/>
    <x v="0"/>
    <m/>
  </r>
  <r>
    <n v="18"/>
    <x v="17"/>
    <x v="1"/>
    <x v="0"/>
    <m/>
  </r>
  <r>
    <n v="19"/>
    <x v="18"/>
    <x v="1"/>
    <x v="0"/>
    <m/>
  </r>
  <r>
    <n v="20"/>
    <x v="19"/>
    <x v="1"/>
    <x v="0"/>
    <m/>
  </r>
  <r>
    <n v="21"/>
    <x v="20"/>
    <x v="1"/>
    <x v="0"/>
    <m/>
  </r>
  <r>
    <n v="1"/>
    <x v="0"/>
    <x v="2"/>
    <x v="0"/>
    <n v="750077"/>
  </r>
  <r>
    <n v="2"/>
    <x v="1"/>
    <x v="2"/>
    <x v="0"/>
    <n v="51153"/>
  </r>
  <r>
    <n v="3"/>
    <x v="2"/>
    <x v="2"/>
    <x v="0"/>
    <n v="-198758"/>
  </r>
  <r>
    <n v="4"/>
    <x v="3"/>
    <x v="2"/>
    <x v="0"/>
    <n v="685059"/>
  </r>
  <r>
    <n v="5"/>
    <x v="4"/>
    <x v="2"/>
    <x v="0"/>
    <m/>
  </r>
  <r>
    <n v="6"/>
    <x v="5"/>
    <x v="2"/>
    <x v="0"/>
    <n v="230436"/>
  </r>
  <r>
    <n v="7"/>
    <x v="6"/>
    <x v="2"/>
    <x v="0"/>
    <n v="-17813"/>
  </r>
  <r>
    <n v="8"/>
    <x v="7"/>
    <x v="2"/>
    <x v="0"/>
    <n v="188876.73081000001"/>
  </r>
  <r>
    <n v="9"/>
    <x v="8"/>
    <x v="2"/>
    <x v="0"/>
    <n v="566630.19243000005"/>
  </r>
  <r>
    <n v="10"/>
    <x v="9"/>
    <x v="2"/>
    <x v="0"/>
    <n v="5185170"/>
  </r>
  <r>
    <n v="11"/>
    <x v="10"/>
    <x v="2"/>
    <x v="0"/>
    <n v="3.97125149711818"/>
  </r>
  <r>
    <n v="12"/>
    <x v="11"/>
    <x v="2"/>
    <x v="0"/>
    <n v="1.3237504990393931"/>
  </r>
  <r>
    <n v="13"/>
    <x v="12"/>
    <x v="2"/>
    <x v="0"/>
    <n v="14.465813078452586"/>
  </r>
  <r>
    <n v="14"/>
    <x v="13"/>
    <x v="2"/>
    <x v="0"/>
    <n v="519641"/>
  </r>
  <r>
    <n v="15"/>
    <x v="14"/>
    <x v="2"/>
    <x v="0"/>
    <n v="10.02167720634039"/>
  </r>
  <r>
    <n v="16"/>
    <x v="15"/>
    <x v="2"/>
    <x v="0"/>
    <m/>
  </r>
  <r>
    <n v="17"/>
    <x v="16"/>
    <x v="2"/>
    <x v="0"/>
    <m/>
  </r>
  <r>
    <n v="18"/>
    <x v="17"/>
    <x v="2"/>
    <x v="0"/>
    <m/>
  </r>
  <r>
    <n v="19"/>
    <x v="18"/>
    <x v="2"/>
    <x v="0"/>
    <m/>
  </r>
  <r>
    <n v="20"/>
    <x v="19"/>
    <x v="2"/>
    <x v="0"/>
    <m/>
  </r>
  <r>
    <n v="21"/>
    <x v="20"/>
    <x v="2"/>
    <x v="0"/>
    <m/>
  </r>
  <r>
    <n v="1"/>
    <x v="0"/>
    <x v="3"/>
    <x v="0"/>
    <n v="7915379.72654087"/>
  </r>
  <r>
    <n v="2"/>
    <x v="1"/>
    <x v="3"/>
    <x v="0"/>
    <n v="98220.112488687504"/>
  </r>
  <r>
    <n v="3"/>
    <x v="2"/>
    <x v="3"/>
    <x v="0"/>
    <n v="1620114.2445569001"/>
  </r>
  <r>
    <n v="4"/>
    <x v="3"/>
    <x v="3"/>
    <x v="0"/>
    <n v="5206624.3348252801"/>
  </r>
  <r>
    <n v="5"/>
    <x v="4"/>
    <x v="3"/>
    <x v="0"/>
    <m/>
  </r>
  <r>
    <n v="6"/>
    <x v="5"/>
    <x v="3"/>
    <x v="0"/>
    <n v="1028580.36899"/>
  </r>
  <r>
    <n v="7"/>
    <x v="6"/>
    <x v="3"/>
    <x v="0"/>
    <n v="-38159.334319998023"/>
  </r>
  <r>
    <n v="8"/>
    <x v="7"/>
    <x v="3"/>
    <x v="0"/>
    <n v="1136520.9084808032"/>
  </r>
  <r>
    <n v="9"/>
    <x v="8"/>
    <x v="3"/>
    <x v="0"/>
    <n v="3409562.72544241"/>
  </r>
  <r>
    <n v="10"/>
    <x v="9"/>
    <x v="3"/>
    <x v="0"/>
    <n v="27385386.805720601"/>
  </r>
  <r>
    <n v="11"/>
    <x v="10"/>
    <x v="3"/>
    <x v="0"/>
    <n v="6.964570266570302"/>
  </r>
  <r>
    <n v="12"/>
    <x v="11"/>
    <x v="3"/>
    <x v="0"/>
    <n v="2.3215234221901007"/>
  </r>
  <r>
    <n v="13"/>
    <x v="12"/>
    <x v="3"/>
    <x v="0"/>
    <n v="28.903662317040585"/>
  </r>
  <r>
    <n v="14"/>
    <x v="13"/>
    <x v="3"/>
    <x v="0"/>
    <n v="6886799.3575508697"/>
  </r>
  <r>
    <n v="15"/>
    <x v="14"/>
    <x v="3"/>
    <x v="0"/>
    <n v="25.147716212327769"/>
  </r>
  <r>
    <n v="16"/>
    <x v="15"/>
    <x v="3"/>
    <x v="0"/>
    <m/>
  </r>
  <r>
    <n v="17"/>
    <x v="16"/>
    <x v="3"/>
    <x v="0"/>
    <m/>
  </r>
  <r>
    <n v="18"/>
    <x v="17"/>
    <x v="3"/>
    <x v="0"/>
    <m/>
  </r>
  <r>
    <n v="19"/>
    <x v="18"/>
    <x v="3"/>
    <x v="0"/>
    <m/>
  </r>
  <r>
    <n v="20"/>
    <x v="19"/>
    <x v="3"/>
    <x v="0"/>
    <m/>
  </r>
  <r>
    <n v="21"/>
    <x v="20"/>
    <x v="3"/>
    <x v="0"/>
    <m/>
  </r>
  <r>
    <n v="1"/>
    <x v="0"/>
    <x v="4"/>
    <x v="0"/>
    <n v="3907356.4678987302"/>
  </r>
  <r>
    <n v="2"/>
    <x v="1"/>
    <x v="4"/>
    <x v="0"/>
    <n v="101331.95725020436"/>
  </r>
  <r>
    <n v="3"/>
    <x v="2"/>
    <x v="4"/>
    <x v="0"/>
    <n v="768586.68204049801"/>
  </r>
  <r>
    <n v="4"/>
    <x v="3"/>
    <x v="4"/>
    <x v="0"/>
    <n v="2615149.8468161002"/>
  </r>
  <r>
    <n v="5"/>
    <x v="4"/>
    <x v="4"/>
    <x v="0"/>
    <m/>
  </r>
  <r>
    <n v="6"/>
    <x v="5"/>
    <x v="4"/>
    <x v="0"/>
    <n v="456992.15404192399"/>
  </r>
  <r>
    <n v="7"/>
    <x v="6"/>
    <x v="4"/>
    <x v="0"/>
    <n v="-34704.172249996664"/>
  </r>
  <r>
    <n v="8"/>
    <x v="7"/>
    <x v="4"/>
    <x v="0"/>
    <n v="631309.70979400654"/>
  </r>
  <r>
    <n v="9"/>
    <x v="8"/>
    <x v="4"/>
    <x v="0"/>
    <n v="1893929.1293820201"/>
  </r>
  <r>
    <n v="10"/>
    <x v="9"/>
    <x v="4"/>
    <x v="0"/>
    <n v="16381178.1133375"/>
  </r>
  <r>
    <n v="11"/>
    <x v="10"/>
    <x v="4"/>
    <x v="0"/>
    <n v="6.1892861891411153"/>
  </r>
  <r>
    <n v="12"/>
    <x v="11"/>
    <x v="4"/>
    <x v="0"/>
    <n v="2.0630953963803713"/>
  </r>
  <r>
    <n v="13"/>
    <x v="12"/>
    <x v="4"/>
    <x v="0"/>
    <n v="23.852719510554458"/>
  </r>
  <r>
    <n v="14"/>
    <x v="13"/>
    <x v="4"/>
    <x v="0"/>
    <n v="3450364.3138568061"/>
  </r>
  <r>
    <n v="15"/>
    <x v="14"/>
    <x v="4"/>
    <x v="0"/>
    <n v="21.062980269090239"/>
  </r>
  <r>
    <n v="16"/>
    <x v="15"/>
    <x v="4"/>
    <x v="0"/>
    <m/>
  </r>
  <r>
    <n v="17"/>
    <x v="16"/>
    <x v="4"/>
    <x v="0"/>
    <m/>
  </r>
  <r>
    <n v="18"/>
    <x v="17"/>
    <x v="4"/>
    <x v="0"/>
    <m/>
  </r>
  <r>
    <n v="19"/>
    <x v="18"/>
    <x v="4"/>
    <x v="0"/>
    <m/>
  </r>
  <r>
    <n v="20"/>
    <x v="19"/>
    <x v="4"/>
    <x v="0"/>
    <m/>
  </r>
  <r>
    <n v="21"/>
    <x v="20"/>
    <x v="4"/>
    <x v="0"/>
    <m/>
  </r>
  <r>
    <n v="1"/>
    <x v="0"/>
    <x v="5"/>
    <x v="0"/>
    <n v="9512075.1229999997"/>
  </r>
  <r>
    <n v="2"/>
    <x v="1"/>
    <x v="5"/>
    <x v="0"/>
    <n v="111920.853"/>
  </r>
  <r>
    <n v="3"/>
    <x v="2"/>
    <x v="5"/>
    <x v="0"/>
    <n v="-518371.68"/>
  </r>
  <r>
    <n v="4"/>
    <x v="3"/>
    <x v="5"/>
    <x v="0"/>
    <n v="8747105.4900000002"/>
  </r>
  <r>
    <n v="5"/>
    <x v="4"/>
    <x v="5"/>
    <x v="0"/>
    <m/>
  </r>
  <r>
    <n v="6"/>
    <x v="5"/>
    <x v="5"/>
    <x v="0"/>
    <n v="1181493.1299999999"/>
  </r>
  <r>
    <n v="7"/>
    <x v="6"/>
    <x v="5"/>
    <x v="0"/>
    <n v="-10072.67"/>
  </r>
  <r>
    <n v="8"/>
    <x v="7"/>
    <x v="5"/>
    <x v="0"/>
    <n v="1708765.5936624731"/>
  </r>
  <r>
    <n v="9"/>
    <x v="8"/>
    <x v="5"/>
    <x v="0"/>
    <n v="5126296.7809874201"/>
  </r>
  <r>
    <n v="10"/>
    <x v="9"/>
    <x v="5"/>
    <x v="0"/>
    <n v="31056852.74766"/>
  </r>
  <r>
    <n v="11"/>
    <x v="10"/>
    <x v="5"/>
    <x v="0"/>
    <n v="5.5666354462418379"/>
  </r>
  <r>
    <n v="12"/>
    <x v="11"/>
    <x v="5"/>
    <x v="0"/>
    <n v="1.8555451487472789"/>
  </r>
  <r>
    <n v="13"/>
    <x v="12"/>
    <x v="5"/>
    <x v="0"/>
    <n v="30.627942890049265"/>
  </r>
  <r>
    <n v="14"/>
    <x v="13"/>
    <x v="5"/>
    <x v="0"/>
    <n v="8330581.9929999998"/>
  </r>
  <r>
    <n v="15"/>
    <x v="14"/>
    <x v="5"/>
    <x v="0"/>
    <n v="26.823651645215961"/>
  </r>
  <r>
    <n v="16"/>
    <x v="15"/>
    <x v="5"/>
    <x v="0"/>
    <m/>
  </r>
  <r>
    <n v="17"/>
    <x v="16"/>
    <x v="5"/>
    <x v="0"/>
    <m/>
  </r>
  <r>
    <n v="18"/>
    <x v="17"/>
    <x v="5"/>
    <x v="0"/>
    <m/>
  </r>
  <r>
    <n v="19"/>
    <x v="18"/>
    <x v="5"/>
    <x v="0"/>
    <m/>
  </r>
  <r>
    <n v="20"/>
    <x v="19"/>
    <x v="5"/>
    <x v="0"/>
    <m/>
  </r>
  <r>
    <n v="21"/>
    <x v="20"/>
    <x v="5"/>
    <x v="0"/>
    <m/>
  </r>
  <r>
    <n v="1"/>
    <x v="0"/>
    <x v="6"/>
    <x v="0"/>
    <n v="22751772.251969602"/>
  </r>
  <r>
    <n v="2"/>
    <x v="1"/>
    <x v="6"/>
    <x v="0"/>
    <n v="382518.29879889177"/>
  </r>
  <r>
    <n v="3"/>
    <x v="2"/>
    <x v="6"/>
    <x v="0"/>
    <n v="1772830.7265973978"/>
  </r>
  <r>
    <n v="4"/>
    <x v="3"/>
    <x v="6"/>
    <x v="0"/>
    <n v="17659833.228331383"/>
  </r>
  <r>
    <n v="5"/>
    <x v="4"/>
    <x v="6"/>
    <x v="0"/>
    <m/>
  </r>
  <r>
    <n v="6"/>
    <x v="5"/>
    <x v="6"/>
    <x v="0"/>
    <n v="3039531.2380319242"/>
  </r>
  <r>
    <n v="7"/>
    <x v="6"/>
    <x v="6"/>
    <x v="0"/>
    <n v="-102941.23978999615"/>
  </r>
  <r>
    <n v="8"/>
    <x v="7"/>
    <x v="6"/>
    <x v="0"/>
    <n v="3760706.3747242098"/>
  </r>
  <r>
    <n v="9"/>
    <x v="8"/>
    <x v="6"/>
    <x v="0"/>
    <n v="11282119.12417263"/>
  </r>
  <r>
    <n v="10"/>
    <x v="9"/>
    <x v="6"/>
    <x v="0"/>
    <n v="82346280.521418229"/>
  </r>
  <r>
    <n v="11"/>
    <x v="10"/>
    <x v="6"/>
    <x v="0"/>
    <n v="6.0498666965559345"/>
  </r>
  <r>
    <n v="12"/>
    <x v="11"/>
    <x v="6"/>
    <x v="0"/>
    <n v="2.0166222321853113"/>
  </r>
  <r>
    <n v="13"/>
    <x v="12"/>
    <x v="6"/>
    <x v="0"/>
    <n v="27.62938666798906"/>
  </r>
  <r>
    <n v="14"/>
    <x v="13"/>
    <x v="6"/>
    <x v="0"/>
    <n v="19712241.013937674"/>
  </r>
  <r>
    <n v="15"/>
    <x v="14"/>
    <x v="6"/>
    <x v="0"/>
    <n v="23.938228768949109"/>
  </r>
  <r>
    <n v="16"/>
    <x v="15"/>
    <x v="6"/>
    <x v="0"/>
    <m/>
  </r>
  <r>
    <n v="17"/>
    <x v="16"/>
    <x v="6"/>
    <x v="0"/>
    <m/>
  </r>
  <r>
    <n v="18"/>
    <x v="17"/>
    <x v="6"/>
    <x v="0"/>
    <m/>
  </r>
  <r>
    <n v="19"/>
    <x v="18"/>
    <x v="6"/>
    <x v="0"/>
    <m/>
  </r>
  <r>
    <n v="20"/>
    <x v="19"/>
    <x v="6"/>
    <x v="0"/>
    <m/>
  </r>
  <r>
    <n v="21"/>
    <x v="20"/>
    <x v="6"/>
    <x v="0"/>
    <m/>
  </r>
  <r>
    <n v="1"/>
    <x v="0"/>
    <x v="0"/>
    <x v="1"/>
    <n v="676039.04552000004"/>
  </r>
  <r>
    <n v="2"/>
    <x v="1"/>
    <x v="0"/>
    <x v="1"/>
    <n v="18488.503929999999"/>
  </r>
  <r>
    <n v="3"/>
    <x v="2"/>
    <x v="0"/>
    <x v="1"/>
    <n v="76714.42"/>
  </r>
  <r>
    <n v="4"/>
    <x v="3"/>
    <x v="0"/>
    <x v="1"/>
    <n v="454882.79820000002"/>
  </r>
  <r>
    <n v="5"/>
    <x v="4"/>
    <x v="0"/>
    <x v="1"/>
    <m/>
  </r>
  <r>
    <n v="6"/>
    <x v="5"/>
    <x v="0"/>
    <x v="1"/>
    <n v="128201.27499999999"/>
  </r>
  <r>
    <n v="7"/>
    <x v="6"/>
    <x v="0"/>
    <x v="1"/>
    <n v="2247.9516099999"/>
  </r>
  <r>
    <n v="8"/>
    <x v="7"/>
    <x v="0"/>
    <x v="1"/>
    <n v="94775.221812489661"/>
  </r>
  <r>
    <n v="9"/>
    <x v="8"/>
    <x v="0"/>
    <x v="1"/>
    <n v="284325.66543746903"/>
  </r>
  <r>
    <n v="10"/>
    <x v="9"/>
    <x v="0"/>
    <x v="1"/>
    <n v="2127061.7568419199"/>
  </r>
  <r>
    <n v="11"/>
    <x v="10"/>
    <x v="0"/>
    <x v="1"/>
    <n v="7.1330779563621176"/>
  </r>
  <r>
    <n v="12"/>
    <x v="11"/>
    <x v="0"/>
    <x v="1"/>
    <n v="2.3776926521207056"/>
  </r>
  <r>
    <n v="13"/>
    <x v="12"/>
    <x v="0"/>
    <x v="1"/>
    <n v="31.782765279167318"/>
  </r>
  <r>
    <n v="14"/>
    <x v="13"/>
    <x v="0"/>
    <x v="1"/>
    <n v="547837.77052000014"/>
  </r>
  <r>
    <n v="15"/>
    <x v="14"/>
    <x v="0"/>
    <x v="1"/>
    <n v="25.755611879054367"/>
  </r>
  <r>
    <n v="16"/>
    <x v="15"/>
    <x v="0"/>
    <x v="1"/>
    <m/>
  </r>
  <r>
    <n v="17"/>
    <x v="16"/>
    <x v="0"/>
    <x v="1"/>
    <m/>
  </r>
  <r>
    <n v="18"/>
    <x v="17"/>
    <x v="0"/>
    <x v="1"/>
    <m/>
  </r>
  <r>
    <n v="19"/>
    <x v="18"/>
    <x v="0"/>
    <x v="1"/>
    <m/>
  </r>
  <r>
    <n v="20"/>
    <x v="19"/>
    <x v="0"/>
    <x v="1"/>
    <m/>
  </r>
  <r>
    <n v="21"/>
    <x v="20"/>
    <x v="0"/>
    <x v="1"/>
    <m/>
  </r>
  <r>
    <n v="1"/>
    <x v="0"/>
    <x v="1"/>
    <x v="1"/>
    <n v="106030.77"/>
  </r>
  <r>
    <n v="2"/>
    <x v="1"/>
    <x v="1"/>
    <x v="1"/>
    <n v="1095.07"/>
  </r>
  <r>
    <n v="3"/>
    <x v="2"/>
    <x v="1"/>
    <x v="1"/>
    <n v="43772.27"/>
  </r>
  <r>
    <n v="4"/>
    <x v="3"/>
    <x v="1"/>
    <x v="1"/>
    <n v="49079"/>
  </r>
  <r>
    <n v="5"/>
    <x v="4"/>
    <x v="1"/>
    <x v="1"/>
    <m/>
  </r>
  <r>
    <n v="6"/>
    <x v="5"/>
    <x v="1"/>
    <x v="1"/>
    <n v="12174.43"/>
  </r>
  <r>
    <n v="7"/>
    <x v="6"/>
    <x v="1"/>
    <x v="1"/>
    <n v="90"/>
  </r>
  <r>
    <n v="8"/>
    <x v="7"/>
    <x v="1"/>
    <x v="1"/>
    <n v="8665.1015160906318"/>
  </r>
  <r>
    <n v="9"/>
    <x v="8"/>
    <x v="1"/>
    <x v="1"/>
    <n v="25995.304548271899"/>
  </r>
  <r>
    <n v="10"/>
    <x v="9"/>
    <x v="1"/>
    <x v="1"/>
    <n v="200749.739157918"/>
  </r>
  <r>
    <n v="11"/>
    <x v="10"/>
    <x v="1"/>
    <x v="1"/>
    <n v="12.236529462823547"/>
  </r>
  <r>
    <n v="12"/>
    <x v="11"/>
    <x v="1"/>
    <x v="1"/>
    <n v="4.0788431542745149"/>
  </r>
  <r>
    <n v="13"/>
    <x v="12"/>
    <x v="1"/>
    <x v="1"/>
    <n v="52.81738867744771"/>
  </r>
  <r>
    <n v="14"/>
    <x v="13"/>
    <x v="1"/>
    <x v="1"/>
    <n v="93856.34"/>
  </r>
  <r>
    <n v="15"/>
    <x v="14"/>
    <x v="1"/>
    <x v="1"/>
    <n v="46.752907572232878"/>
  </r>
  <r>
    <n v="16"/>
    <x v="15"/>
    <x v="1"/>
    <x v="1"/>
    <m/>
  </r>
  <r>
    <n v="17"/>
    <x v="16"/>
    <x v="1"/>
    <x v="1"/>
    <m/>
  </r>
  <r>
    <n v="18"/>
    <x v="17"/>
    <x v="1"/>
    <x v="1"/>
    <m/>
  </r>
  <r>
    <n v="19"/>
    <x v="18"/>
    <x v="1"/>
    <x v="1"/>
    <m/>
  </r>
  <r>
    <n v="20"/>
    <x v="19"/>
    <x v="1"/>
    <x v="1"/>
    <m/>
  </r>
  <r>
    <n v="21"/>
    <x v="20"/>
    <x v="1"/>
    <x v="1"/>
    <m/>
  </r>
  <r>
    <n v="1"/>
    <x v="0"/>
    <x v="2"/>
    <x v="1"/>
    <n v="893292.94882000005"/>
  </r>
  <r>
    <n v="2"/>
    <x v="1"/>
    <x v="2"/>
    <x v="1"/>
    <n v="51153"/>
  </r>
  <r>
    <n v="3"/>
    <x v="2"/>
    <x v="2"/>
    <x v="1"/>
    <n v="-197917"/>
  </r>
  <r>
    <n v="4"/>
    <x v="3"/>
    <x v="2"/>
    <x v="1"/>
    <n v="825154.94882000005"/>
  </r>
  <r>
    <n v="5"/>
    <x v="4"/>
    <x v="2"/>
    <x v="1"/>
    <m/>
  </r>
  <r>
    <n v="6"/>
    <x v="5"/>
    <x v="2"/>
    <x v="1"/>
    <n v="232853"/>
  </r>
  <r>
    <n v="7"/>
    <x v="6"/>
    <x v="2"/>
    <x v="1"/>
    <n v="17951"/>
  </r>
  <r>
    <n v="8"/>
    <x v="7"/>
    <x v="2"/>
    <x v="1"/>
    <n v="183085.04999"/>
  </r>
  <r>
    <n v="9"/>
    <x v="8"/>
    <x v="2"/>
    <x v="1"/>
    <n v="549255.14997000003"/>
  </r>
  <r>
    <n v="10"/>
    <x v="9"/>
    <x v="2"/>
    <x v="1"/>
    <n v="5179942"/>
  </r>
  <r>
    <n v="11"/>
    <x v="10"/>
    <x v="2"/>
    <x v="1"/>
    <n v="4.8791146457277161"/>
  </r>
  <r>
    <n v="12"/>
    <x v="11"/>
    <x v="2"/>
    <x v="1"/>
    <n v="1.6263715485759054"/>
  </r>
  <r>
    <n v="13"/>
    <x v="12"/>
    <x v="2"/>
    <x v="1"/>
    <n v="17.245230715324613"/>
  </r>
  <r>
    <n v="14"/>
    <x v="13"/>
    <x v="2"/>
    <x v="1"/>
    <n v="660439.94882000005"/>
  </r>
  <r>
    <n v="15"/>
    <x v="14"/>
    <x v="2"/>
    <x v="1"/>
    <n v="12.749948721819665"/>
  </r>
  <r>
    <n v="16"/>
    <x v="15"/>
    <x v="2"/>
    <x v="1"/>
    <m/>
  </r>
  <r>
    <n v="17"/>
    <x v="16"/>
    <x v="2"/>
    <x v="1"/>
    <m/>
  </r>
  <r>
    <n v="18"/>
    <x v="17"/>
    <x v="2"/>
    <x v="1"/>
    <m/>
  </r>
  <r>
    <n v="19"/>
    <x v="18"/>
    <x v="2"/>
    <x v="1"/>
    <m/>
  </r>
  <r>
    <n v="20"/>
    <x v="19"/>
    <x v="2"/>
    <x v="1"/>
    <m/>
  </r>
  <r>
    <n v="21"/>
    <x v="20"/>
    <x v="2"/>
    <x v="1"/>
    <m/>
  </r>
  <r>
    <n v="1"/>
    <x v="0"/>
    <x v="3"/>
    <x v="1"/>
    <n v="9144626.5056327302"/>
  </r>
  <r>
    <n v="2"/>
    <x v="1"/>
    <x v="3"/>
    <x v="1"/>
    <n v="96835.677282699995"/>
  </r>
  <r>
    <n v="3"/>
    <x v="2"/>
    <x v="3"/>
    <x v="1"/>
    <n v="2247789.9755725702"/>
  </r>
  <r>
    <n v="4"/>
    <x v="3"/>
    <x v="3"/>
    <x v="1"/>
    <n v="5801502.69228746"/>
  </r>
  <r>
    <n v="5"/>
    <x v="4"/>
    <x v="3"/>
    <x v="1"/>
    <m/>
  </r>
  <r>
    <n v="6"/>
    <x v="5"/>
    <x v="3"/>
    <x v="1"/>
    <n v="1036192.89666"/>
  </r>
  <r>
    <n v="7"/>
    <x v="6"/>
    <x v="3"/>
    <x v="1"/>
    <n v="37694.7361700002"/>
  </r>
  <r>
    <n v="8"/>
    <x v="7"/>
    <x v="3"/>
    <x v="1"/>
    <n v="1279496.7323326666"/>
  </r>
  <r>
    <n v="9"/>
    <x v="8"/>
    <x v="3"/>
    <x v="1"/>
    <n v="3838490.1969980001"/>
  </r>
  <r>
    <n v="10"/>
    <x v="9"/>
    <x v="3"/>
    <x v="1"/>
    <n v="27311043.9794163"/>
  </r>
  <r>
    <n v="11"/>
    <x v="10"/>
    <x v="3"/>
    <x v="1"/>
    <n v="7.1470495191973225"/>
  </r>
  <r>
    <n v="12"/>
    <x v="11"/>
    <x v="3"/>
    <x v="1"/>
    <n v="2.3823498397324405"/>
  </r>
  <r>
    <n v="13"/>
    <x v="12"/>
    <x v="3"/>
    <x v="1"/>
    <n v="33.483255025054419"/>
  </r>
  <r>
    <n v="14"/>
    <x v="13"/>
    <x v="3"/>
    <x v="1"/>
    <n v="8108433.608972731"/>
  </r>
  <r>
    <n v="15"/>
    <x v="14"/>
    <x v="3"/>
    <x v="1"/>
    <n v="29.689211496579443"/>
  </r>
  <r>
    <n v="16"/>
    <x v="15"/>
    <x v="3"/>
    <x v="1"/>
    <m/>
  </r>
  <r>
    <n v="17"/>
    <x v="16"/>
    <x v="3"/>
    <x v="1"/>
    <m/>
  </r>
  <r>
    <n v="18"/>
    <x v="17"/>
    <x v="3"/>
    <x v="1"/>
    <m/>
  </r>
  <r>
    <n v="19"/>
    <x v="18"/>
    <x v="3"/>
    <x v="1"/>
    <m/>
  </r>
  <r>
    <n v="20"/>
    <x v="19"/>
    <x v="3"/>
    <x v="1"/>
    <m/>
  </r>
  <r>
    <n v="21"/>
    <x v="20"/>
    <x v="3"/>
    <x v="1"/>
    <m/>
  </r>
  <r>
    <n v="1"/>
    <x v="0"/>
    <x v="4"/>
    <x v="1"/>
    <n v="4492740.8710076604"/>
  </r>
  <r>
    <n v="2"/>
    <x v="1"/>
    <x v="4"/>
    <x v="1"/>
    <n v="101330.46799999999"/>
  </r>
  <r>
    <n v="3"/>
    <x v="2"/>
    <x v="4"/>
    <x v="1"/>
    <n v="903303.87545006804"/>
  </r>
  <r>
    <n v="4"/>
    <x v="3"/>
    <x v="4"/>
    <x v="1"/>
    <n v="3066035.7489768998"/>
  </r>
  <r>
    <n v="5"/>
    <x v="4"/>
    <x v="4"/>
    <x v="1"/>
    <m/>
  </r>
  <r>
    <n v="6"/>
    <x v="5"/>
    <x v="4"/>
    <x v="1"/>
    <n v="455275.58681069099"/>
  </r>
  <r>
    <n v="7"/>
    <x v="6"/>
    <x v="4"/>
    <x v="1"/>
    <n v="33204.808229997703"/>
  </r>
  <r>
    <n v="8"/>
    <x v="7"/>
    <x v="4"/>
    <x v="1"/>
    <n v="615248.90568558674"/>
  </r>
  <r>
    <n v="9"/>
    <x v="8"/>
    <x v="4"/>
    <x v="1"/>
    <n v="1845746.7170567601"/>
  </r>
  <r>
    <n v="10"/>
    <x v="9"/>
    <x v="4"/>
    <x v="1"/>
    <n v="16332267.924117001"/>
  </r>
  <r>
    <n v="11"/>
    <x v="10"/>
    <x v="4"/>
    <x v="1"/>
    <n v="7.3023142820567744"/>
  </r>
  <r>
    <n v="12"/>
    <x v="11"/>
    <x v="4"/>
    <x v="1"/>
    <n v="2.4341047606855915"/>
  </r>
  <r>
    <n v="13"/>
    <x v="12"/>
    <x v="4"/>
    <x v="1"/>
    <n v="27.508371108543152"/>
  </r>
  <r>
    <n v="14"/>
    <x v="13"/>
    <x v="4"/>
    <x v="1"/>
    <n v="4037465.2841969701"/>
  </r>
  <r>
    <n v="15"/>
    <x v="14"/>
    <x v="4"/>
    <x v="1"/>
    <n v="24.720787724986177"/>
  </r>
  <r>
    <n v="16"/>
    <x v="15"/>
    <x v="4"/>
    <x v="1"/>
    <m/>
  </r>
  <r>
    <n v="17"/>
    <x v="16"/>
    <x v="4"/>
    <x v="1"/>
    <m/>
  </r>
  <r>
    <n v="18"/>
    <x v="17"/>
    <x v="4"/>
    <x v="1"/>
    <m/>
  </r>
  <r>
    <n v="19"/>
    <x v="18"/>
    <x v="4"/>
    <x v="1"/>
    <m/>
  </r>
  <r>
    <n v="20"/>
    <x v="19"/>
    <x v="4"/>
    <x v="1"/>
    <m/>
  </r>
  <r>
    <n v="21"/>
    <x v="20"/>
    <x v="4"/>
    <x v="1"/>
    <m/>
  </r>
  <r>
    <n v="1"/>
    <x v="0"/>
    <x v="5"/>
    <x v="1"/>
    <n v="10955511.351"/>
  </r>
  <r>
    <n v="2"/>
    <x v="1"/>
    <x v="5"/>
    <x v="1"/>
    <n v="110145.368"/>
  </r>
  <r>
    <n v="3"/>
    <x v="2"/>
    <x v="5"/>
    <x v="1"/>
    <n v="-376289.598"/>
  </r>
  <r>
    <n v="4"/>
    <x v="3"/>
    <x v="5"/>
    <x v="1"/>
    <n v="10050143.552999999"/>
  </r>
  <r>
    <n v="5"/>
    <x v="4"/>
    <x v="5"/>
    <x v="1"/>
    <m/>
  </r>
  <r>
    <n v="6"/>
    <x v="5"/>
    <x v="5"/>
    <x v="1"/>
    <n v="1183426.906"/>
  </r>
  <r>
    <n v="7"/>
    <x v="6"/>
    <x v="5"/>
    <x v="1"/>
    <n v="11914.878000000001"/>
  </r>
  <r>
    <n v="8"/>
    <x v="7"/>
    <x v="5"/>
    <x v="1"/>
    <n v="1735881.7862666866"/>
  </r>
  <r>
    <n v="9"/>
    <x v="8"/>
    <x v="5"/>
    <x v="1"/>
    <n v="5207645.3588000601"/>
  </r>
  <r>
    <n v="10"/>
    <x v="9"/>
    <x v="5"/>
    <x v="1"/>
    <n v="31031806.31078"/>
  </r>
  <r>
    <n v="11"/>
    <x v="10"/>
    <x v="5"/>
    <x v="1"/>
    <n v="6.3112081926740631"/>
  </r>
  <r>
    <n v="12"/>
    <x v="11"/>
    <x v="5"/>
    <x v="1"/>
    <n v="2.1037360642246878"/>
  </r>
  <r>
    <n v="13"/>
    <x v="12"/>
    <x v="5"/>
    <x v="1"/>
    <n v="35.304136798489274"/>
  </r>
  <r>
    <n v="14"/>
    <x v="13"/>
    <x v="5"/>
    <x v="1"/>
    <n v="9772084.4450000003"/>
  </r>
  <r>
    <n v="15"/>
    <x v="14"/>
    <x v="5"/>
    <x v="1"/>
    <n v="31.490543435124884"/>
  </r>
  <r>
    <n v="16"/>
    <x v="15"/>
    <x v="5"/>
    <x v="1"/>
    <m/>
  </r>
  <r>
    <n v="17"/>
    <x v="16"/>
    <x v="5"/>
    <x v="1"/>
    <m/>
  </r>
  <r>
    <n v="18"/>
    <x v="17"/>
    <x v="5"/>
    <x v="1"/>
    <m/>
  </r>
  <r>
    <n v="19"/>
    <x v="18"/>
    <x v="5"/>
    <x v="1"/>
    <m/>
  </r>
  <r>
    <n v="20"/>
    <x v="19"/>
    <x v="5"/>
    <x v="1"/>
    <m/>
  </r>
  <r>
    <n v="21"/>
    <x v="20"/>
    <x v="5"/>
    <x v="1"/>
    <m/>
  </r>
  <r>
    <n v="1"/>
    <x v="0"/>
    <x v="6"/>
    <x v="1"/>
    <n v="26268241.491980392"/>
  </r>
  <r>
    <n v="2"/>
    <x v="1"/>
    <x v="6"/>
    <x v="1"/>
    <n v="379048.08721269999"/>
  </r>
  <r>
    <n v="3"/>
    <x v="2"/>
    <x v="6"/>
    <x v="1"/>
    <n v="2697373.9430226381"/>
  </r>
  <r>
    <n v="4"/>
    <x v="3"/>
    <x v="6"/>
    <x v="1"/>
    <n v="20246798.741284363"/>
  </r>
  <r>
    <n v="5"/>
    <x v="4"/>
    <x v="6"/>
    <x v="1"/>
    <m/>
  </r>
  <r>
    <n v="6"/>
    <x v="5"/>
    <x v="6"/>
    <x v="1"/>
    <n v="3048124.0944706909"/>
  </r>
  <r>
    <n v="7"/>
    <x v="6"/>
    <x v="6"/>
    <x v="1"/>
    <n v="103103.374009997"/>
  </r>
  <r>
    <n v="8"/>
    <x v="7"/>
    <x v="6"/>
    <x v="1"/>
    <n v="3917152.7976035201"/>
  </r>
  <r>
    <n v="9"/>
    <x v="8"/>
    <x v="6"/>
    <x v="1"/>
    <n v="11751458.392810561"/>
  </r>
  <r>
    <n v="10"/>
    <x v="9"/>
    <x v="6"/>
    <x v="1"/>
    <n v="82182871.710313141"/>
  </r>
  <r>
    <n v="11"/>
    <x v="10"/>
    <x v="6"/>
    <x v="1"/>
    <n v="6.7059527287398835"/>
  </r>
  <r>
    <n v="12"/>
    <x v="11"/>
    <x v="6"/>
    <x v="1"/>
    <n v="2.2353175762466275"/>
  </r>
  <r>
    <n v="13"/>
    <x v="12"/>
    <x v="6"/>
    <x v="1"/>
    <n v="31.963158435949357"/>
  </r>
  <r>
    <n v="14"/>
    <x v="13"/>
    <x v="6"/>
    <x v="1"/>
    <n v="23220117.397509702"/>
  </r>
  <r>
    <n v="15"/>
    <x v="14"/>
    <x v="6"/>
    <x v="1"/>
    <n v="28.254205425381606"/>
  </r>
  <r>
    <n v="16"/>
    <x v="15"/>
    <x v="6"/>
    <x v="1"/>
    <m/>
  </r>
  <r>
    <n v="17"/>
    <x v="16"/>
    <x v="6"/>
    <x v="1"/>
    <m/>
  </r>
  <r>
    <n v="18"/>
    <x v="17"/>
    <x v="6"/>
    <x v="1"/>
    <m/>
  </r>
  <r>
    <n v="19"/>
    <x v="18"/>
    <x v="6"/>
    <x v="1"/>
    <m/>
  </r>
  <r>
    <n v="20"/>
    <x v="19"/>
    <x v="6"/>
    <x v="1"/>
    <m/>
  </r>
  <r>
    <n v="21"/>
    <x v="20"/>
    <x v="6"/>
    <x v="1"/>
    <m/>
  </r>
  <r>
    <n v="1"/>
    <x v="0"/>
    <x v="0"/>
    <x v="2"/>
    <n v="695084.45013000001"/>
  </r>
  <r>
    <n v="2"/>
    <x v="1"/>
    <x v="0"/>
    <x v="2"/>
    <n v="18912.01368"/>
  </r>
  <r>
    <n v="3"/>
    <x v="2"/>
    <x v="0"/>
    <x v="2"/>
    <n v="43241.53"/>
  </r>
  <r>
    <n v="4"/>
    <x v="3"/>
    <x v="0"/>
    <x v="2"/>
    <n v="510669.00799999997"/>
  </r>
  <r>
    <n v="5"/>
    <x v="4"/>
    <x v="0"/>
    <x v="2"/>
    <m/>
  </r>
  <r>
    <n v="6"/>
    <x v="5"/>
    <x v="0"/>
    <x v="2"/>
    <n v="125287.363"/>
  </r>
  <r>
    <n v="7"/>
    <x v="6"/>
    <x v="0"/>
    <x v="2"/>
    <n v="3025.4645499999501"/>
  </r>
  <r>
    <n v="8"/>
    <x v="7"/>
    <x v="0"/>
    <x v="2"/>
    <n v="91739.332409431998"/>
  </r>
  <r>
    <n v="9"/>
    <x v="8"/>
    <x v="0"/>
    <x v="2"/>
    <n v="275217.99722829601"/>
  </r>
  <r>
    <n v="10"/>
    <x v="9"/>
    <x v="0"/>
    <x v="2"/>
    <n v="2066664.43986234"/>
  </r>
  <r>
    <n v="11"/>
    <x v="10"/>
    <x v="0"/>
    <x v="2"/>
    <n v="7.5767332492440973"/>
  </r>
  <r>
    <n v="12"/>
    <x v="11"/>
    <x v="0"/>
    <x v="2"/>
    <n v="2.5255777497480323"/>
  </r>
  <r>
    <n v="13"/>
    <x v="12"/>
    <x v="0"/>
    <x v="2"/>
    <n v="33.633154793929656"/>
  </r>
  <r>
    <n v="14"/>
    <x v="13"/>
    <x v="0"/>
    <x v="2"/>
    <n v="569797.08713"/>
  </r>
  <r>
    <n v="15"/>
    <x v="14"/>
    <x v="0"/>
    <x v="2"/>
    <n v="27.570856503823816"/>
  </r>
  <r>
    <n v="16"/>
    <x v="15"/>
    <x v="0"/>
    <x v="2"/>
    <m/>
  </r>
  <r>
    <n v="17"/>
    <x v="16"/>
    <x v="0"/>
    <x v="2"/>
    <m/>
  </r>
  <r>
    <n v="18"/>
    <x v="17"/>
    <x v="0"/>
    <x v="2"/>
    <m/>
  </r>
  <r>
    <n v="19"/>
    <x v="18"/>
    <x v="0"/>
    <x v="2"/>
    <m/>
  </r>
  <r>
    <n v="20"/>
    <x v="19"/>
    <x v="0"/>
    <x v="2"/>
    <m/>
  </r>
  <r>
    <n v="21"/>
    <x v="20"/>
    <x v="0"/>
    <x v="2"/>
    <m/>
  </r>
  <r>
    <n v="1"/>
    <x v="0"/>
    <x v="1"/>
    <x v="2"/>
    <n v="97993"/>
  </r>
  <r>
    <n v="2"/>
    <x v="1"/>
    <x v="1"/>
    <x v="2"/>
    <n v="1083"/>
  </r>
  <r>
    <n v="3"/>
    <x v="2"/>
    <x v="1"/>
    <x v="2"/>
    <n v="36149"/>
  </r>
  <r>
    <n v="4"/>
    <x v="3"/>
    <x v="1"/>
    <x v="2"/>
    <n v="49079"/>
  </r>
  <r>
    <n v="5"/>
    <x v="4"/>
    <x v="1"/>
    <x v="2"/>
    <m/>
  </r>
  <r>
    <n v="6"/>
    <x v="5"/>
    <x v="1"/>
    <x v="2"/>
    <n v="11682"/>
  </r>
  <r>
    <n v="7"/>
    <x v="6"/>
    <x v="1"/>
    <x v="2"/>
    <m/>
  </r>
  <r>
    <n v="8"/>
    <x v="7"/>
    <x v="1"/>
    <x v="2"/>
    <n v="7699.374226928333"/>
  </r>
  <r>
    <n v="9"/>
    <x v="8"/>
    <x v="1"/>
    <x v="2"/>
    <n v="23098.122680785"/>
  </r>
  <r>
    <n v="10"/>
    <x v="9"/>
    <x v="1"/>
    <x v="2"/>
    <n v="195634.06410530399"/>
  </r>
  <r>
    <n v="11"/>
    <x v="10"/>
    <x v="1"/>
    <x v="2"/>
    <n v="12.727397982198656"/>
  </r>
  <r>
    <n v="12"/>
    <x v="11"/>
    <x v="1"/>
    <x v="2"/>
    <n v="4.2424659940662179"/>
  </r>
  <r>
    <n v="13"/>
    <x v="12"/>
    <x v="1"/>
    <x v="2"/>
    <n v="50.089947498740962"/>
  </r>
  <r>
    <n v="14"/>
    <x v="13"/>
    <x v="1"/>
    <x v="2"/>
    <n v="86311"/>
  </r>
  <r>
    <n v="15"/>
    <x v="14"/>
    <x v="1"/>
    <x v="2"/>
    <n v="44.118594782931751"/>
  </r>
  <r>
    <n v="16"/>
    <x v="15"/>
    <x v="1"/>
    <x v="2"/>
    <m/>
  </r>
  <r>
    <n v="17"/>
    <x v="16"/>
    <x v="1"/>
    <x v="2"/>
    <m/>
  </r>
  <r>
    <n v="18"/>
    <x v="17"/>
    <x v="1"/>
    <x v="2"/>
    <m/>
  </r>
  <r>
    <n v="19"/>
    <x v="18"/>
    <x v="1"/>
    <x v="2"/>
    <m/>
  </r>
  <r>
    <n v="20"/>
    <x v="19"/>
    <x v="1"/>
    <x v="2"/>
    <m/>
  </r>
  <r>
    <n v="21"/>
    <x v="20"/>
    <x v="1"/>
    <x v="2"/>
    <m/>
  </r>
  <r>
    <n v="1"/>
    <x v="0"/>
    <x v="2"/>
    <x v="2"/>
    <n v="947361"/>
  </r>
  <r>
    <n v="2"/>
    <x v="1"/>
    <x v="2"/>
    <x v="2"/>
    <n v="51199"/>
  </r>
  <r>
    <n v="3"/>
    <x v="2"/>
    <x v="2"/>
    <x v="2"/>
    <n v="-252656"/>
  </r>
  <r>
    <n v="4"/>
    <x v="3"/>
    <x v="2"/>
    <x v="2"/>
    <n v="932160"/>
  </r>
  <r>
    <n v="5"/>
    <x v="4"/>
    <x v="2"/>
    <x v="2"/>
    <m/>
  </r>
  <r>
    <n v="6"/>
    <x v="5"/>
    <x v="2"/>
    <x v="2"/>
    <n v="231839"/>
  </r>
  <r>
    <n v="7"/>
    <x v="6"/>
    <x v="2"/>
    <x v="2"/>
    <n v="15181"/>
  </r>
  <r>
    <n v="8"/>
    <x v="7"/>
    <x v="2"/>
    <x v="2"/>
    <n v="187564.03691133333"/>
  </r>
  <r>
    <n v="9"/>
    <x v="8"/>
    <x v="2"/>
    <x v="2"/>
    <n v="562692.11073399999"/>
  </r>
  <r>
    <n v="10"/>
    <x v="9"/>
    <x v="2"/>
    <x v="2"/>
    <n v="5168857"/>
  </r>
  <r>
    <n v="11"/>
    <x v="10"/>
    <x v="2"/>
    <x v="2"/>
    <n v="5.0508669764227969"/>
  </r>
  <r>
    <n v="12"/>
    <x v="11"/>
    <x v="2"/>
    <x v="2"/>
    <n v="1.6836223254742657"/>
  </r>
  <r>
    <n v="13"/>
    <x v="12"/>
    <x v="2"/>
    <x v="2"/>
    <n v="18.328249359577949"/>
  </r>
  <r>
    <n v="14"/>
    <x v="13"/>
    <x v="2"/>
    <x v="2"/>
    <n v="715522"/>
  </r>
  <r>
    <n v="15"/>
    <x v="14"/>
    <x v="2"/>
    <x v="2"/>
    <n v="13.842944387898523"/>
  </r>
  <r>
    <n v="16"/>
    <x v="15"/>
    <x v="2"/>
    <x v="2"/>
    <m/>
  </r>
  <r>
    <n v="17"/>
    <x v="16"/>
    <x v="2"/>
    <x v="2"/>
    <m/>
  </r>
  <r>
    <n v="18"/>
    <x v="17"/>
    <x v="2"/>
    <x v="2"/>
    <m/>
  </r>
  <r>
    <n v="19"/>
    <x v="18"/>
    <x v="2"/>
    <x v="2"/>
    <m/>
  </r>
  <r>
    <n v="20"/>
    <x v="19"/>
    <x v="2"/>
    <x v="2"/>
    <m/>
  </r>
  <r>
    <n v="21"/>
    <x v="20"/>
    <x v="2"/>
    <x v="2"/>
    <m/>
  </r>
  <r>
    <n v="1"/>
    <x v="0"/>
    <x v="3"/>
    <x v="2"/>
    <n v="9715531.1877488401"/>
  </r>
  <r>
    <n v="2"/>
    <x v="1"/>
    <x v="3"/>
    <x v="2"/>
    <n v="95505.485281350004"/>
  </r>
  <r>
    <n v="3"/>
    <x v="2"/>
    <x v="3"/>
    <x v="2"/>
    <n v="901315.86745763198"/>
  </r>
  <r>
    <n v="4"/>
    <x v="3"/>
    <x v="3"/>
    <x v="2"/>
    <n v="7725982.6630098503"/>
  </r>
  <r>
    <n v="5"/>
    <x v="4"/>
    <x v="3"/>
    <x v="2"/>
    <m/>
  </r>
  <r>
    <n v="6"/>
    <x v="5"/>
    <x v="3"/>
    <x v="2"/>
    <n v="1029299.1373300001"/>
  </r>
  <r>
    <n v="7"/>
    <x v="6"/>
    <x v="3"/>
    <x v="2"/>
    <n v="36571.965329991501"/>
  </r>
  <r>
    <n v="8"/>
    <x v="7"/>
    <x v="3"/>
    <x v="2"/>
    <n v="1252113.2846385299"/>
  </r>
  <r>
    <n v="9"/>
    <x v="8"/>
    <x v="3"/>
    <x v="2"/>
    <n v="3756339.8539155899"/>
  </r>
  <r>
    <n v="10"/>
    <x v="9"/>
    <x v="3"/>
    <x v="2"/>
    <n v="27043493.600522"/>
  </r>
  <r>
    <n v="11"/>
    <x v="10"/>
    <x v="3"/>
    <x v="2"/>
    <n v="7.7593068510199528"/>
  </r>
  <r>
    <n v="12"/>
    <x v="11"/>
    <x v="3"/>
    <x v="2"/>
    <n v="2.5864356170066505"/>
  </r>
  <r>
    <n v="13"/>
    <x v="12"/>
    <x v="3"/>
    <x v="2"/>
    <n v="35.925577261812464"/>
  </r>
  <r>
    <n v="14"/>
    <x v="13"/>
    <x v="3"/>
    <x v="2"/>
    <n v="8686232.0504188407"/>
  </r>
  <r>
    <n v="15"/>
    <x v="14"/>
    <x v="3"/>
    <x v="2"/>
    <n v="32.119489363057653"/>
  </r>
  <r>
    <n v="16"/>
    <x v="15"/>
    <x v="3"/>
    <x v="2"/>
    <m/>
  </r>
  <r>
    <n v="17"/>
    <x v="16"/>
    <x v="3"/>
    <x v="2"/>
    <m/>
  </r>
  <r>
    <n v="18"/>
    <x v="17"/>
    <x v="3"/>
    <x v="2"/>
    <m/>
  </r>
  <r>
    <n v="19"/>
    <x v="18"/>
    <x v="3"/>
    <x v="2"/>
    <m/>
  </r>
  <r>
    <n v="20"/>
    <x v="19"/>
    <x v="3"/>
    <x v="2"/>
    <m/>
  </r>
  <r>
    <n v="21"/>
    <x v="20"/>
    <x v="3"/>
    <x v="2"/>
    <m/>
  </r>
  <r>
    <n v="1"/>
    <x v="0"/>
    <x v="4"/>
    <x v="2"/>
    <n v="4769458.7912908103"/>
  </r>
  <r>
    <n v="2"/>
    <x v="1"/>
    <x v="4"/>
    <x v="2"/>
    <n v="101329.07744563499"/>
  </r>
  <r>
    <n v="3"/>
    <x v="2"/>
    <x v="4"/>
    <x v="2"/>
    <n v="480871.59153263201"/>
  </r>
  <r>
    <n v="4"/>
    <x v="3"/>
    <x v="4"/>
    <x v="2"/>
    <n v="3760444.6161767002"/>
  </r>
  <r>
    <n v="5"/>
    <x v="4"/>
    <x v="4"/>
    <x v="2"/>
    <m/>
  </r>
  <r>
    <n v="6"/>
    <x v="5"/>
    <x v="4"/>
    <x v="2"/>
    <n v="456940.87998584402"/>
  </r>
  <r>
    <n v="7"/>
    <x v="6"/>
    <x v="4"/>
    <x v="2"/>
    <n v="30127.373850000298"/>
  </r>
  <r>
    <n v="8"/>
    <x v="7"/>
    <x v="4"/>
    <x v="2"/>
    <n v="648503.66521258664"/>
  </r>
  <r>
    <n v="9"/>
    <x v="8"/>
    <x v="4"/>
    <x v="2"/>
    <n v="1945510.99563776"/>
  </r>
  <r>
    <n v="10"/>
    <x v="9"/>
    <x v="4"/>
    <x v="2"/>
    <n v="16131931.9704623"/>
  </r>
  <r>
    <n v="11"/>
    <x v="10"/>
    <x v="4"/>
    <x v="2"/>
    <n v="7.3545594992548411"/>
  </r>
  <r>
    <n v="12"/>
    <x v="11"/>
    <x v="4"/>
    <x v="2"/>
    <n v="2.451519833084947"/>
  </r>
  <r>
    <n v="13"/>
    <x v="12"/>
    <x v="4"/>
    <x v="2"/>
    <n v="29.565329187004565"/>
  </r>
  <r>
    <n v="14"/>
    <x v="13"/>
    <x v="4"/>
    <x v="2"/>
    <n v="4312517.9113049665"/>
  </r>
  <r>
    <n v="15"/>
    <x v="14"/>
    <x v="4"/>
    <x v="2"/>
    <n v="26.732804968439133"/>
  </r>
  <r>
    <n v="16"/>
    <x v="15"/>
    <x v="4"/>
    <x v="2"/>
    <m/>
  </r>
  <r>
    <n v="17"/>
    <x v="16"/>
    <x v="4"/>
    <x v="2"/>
    <m/>
  </r>
  <r>
    <n v="18"/>
    <x v="17"/>
    <x v="4"/>
    <x v="2"/>
    <m/>
  </r>
  <r>
    <n v="19"/>
    <x v="18"/>
    <x v="4"/>
    <x v="2"/>
    <m/>
  </r>
  <r>
    <n v="20"/>
    <x v="19"/>
    <x v="4"/>
    <x v="2"/>
    <m/>
  </r>
  <r>
    <n v="21"/>
    <x v="20"/>
    <x v="4"/>
    <x v="2"/>
    <m/>
  </r>
  <r>
    <n v="1"/>
    <x v="0"/>
    <x v="5"/>
    <x v="2"/>
    <n v="11708593.751"/>
  </r>
  <r>
    <n v="2"/>
    <x v="1"/>
    <x v="5"/>
    <x v="2"/>
    <n v="108352.34299999999"/>
  </r>
  <r>
    <n v="3"/>
    <x v="2"/>
    <x v="5"/>
    <x v="2"/>
    <n v="-922669"/>
  </r>
  <r>
    <n v="4"/>
    <x v="3"/>
    <x v="5"/>
    <x v="2"/>
    <n v="11350705"/>
  </r>
  <r>
    <n v="5"/>
    <x v="4"/>
    <x v="5"/>
    <x v="2"/>
    <m/>
  </r>
  <r>
    <n v="6"/>
    <x v="5"/>
    <x v="5"/>
    <x v="2"/>
    <n v="1185707"/>
  </r>
  <r>
    <n v="7"/>
    <x v="6"/>
    <x v="5"/>
    <x v="2"/>
    <n v="13501.592000000001"/>
  </r>
  <r>
    <n v="8"/>
    <x v="7"/>
    <x v="5"/>
    <x v="2"/>
    <n v="1566384.4072935535"/>
  </r>
  <r>
    <n v="9"/>
    <x v="8"/>
    <x v="5"/>
    <x v="2"/>
    <n v="4699153.2218806604"/>
  </r>
  <r>
    <n v="10"/>
    <x v="9"/>
    <x v="5"/>
    <x v="2"/>
    <n v="30726337.669220001"/>
  </r>
  <r>
    <n v="11"/>
    <x v="10"/>
    <x v="5"/>
    <x v="2"/>
    <n v="7.4749172019852166"/>
  </r>
  <r>
    <n v="12"/>
    <x v="11"/>
    <x v="5"/>
    <x v="2"/>
    <n v="2.4916390673284057"/>
  </r>
  <r>
    <n v="13"/>
    <x v="12"/>
    <x v="5"/>
    <x v="2"/>
    <n v="38.106050506400059"/>
  </r>
  <r>
    <n v="14"/>
    <x v="13"/>
    <x v="5"/>
    <x v="2"/>
    <n v="10522886.751"/>
  </r>
  <r>
    <n v="15"/>
    <x v="14"/>
    <x v="5"/>
    <x v="2"/>
    <n v="34.247123312523073"/>
  </r>
  <r>
    <n v="16"/>
    <x v="15"/>
    <x v="5"/>
    <x v="2"/>
    <m/>
  </r>
  <r>
    <n v="17"/>
    <x v="16"/>
    <x v="5"/>
    <x v="2"/>
    <m/>
  </r>
  <r>
    <n v="18"/>
    <x v="17"/>
    <x v="5"/>
    <x v="2"/>
    <m/>
  </r>
  <r>
    <n v="19"/>
    <x v="18"/>
    <x v="5"/>
    <x v="2"/>
    <m/>
  </r>
  <r>
    <n v="20"/>
    <x v="19"/>
    <x v="5"/>
    <x v="2"/>
    <m/>
  </r>
  <r>
    <n v="21"/>
    <x v="20"/>
    <x v="5"/>
    <x v="2"/>
    <m/>
  </r>
  <r>
    <n v="1"/>
    <x v="0"/>
    <x v="6"/>
    <x v="2"/>
    <n v="27934022.180169649"/>
  </r>
  <r>
    <n v="2"/>
    <x v="1"/>
    <x v="6"/>
    <x v="2"/>
    <n v="376380.91940698499"/>
  </r>
  <r>
    <n v="3"/>
    <x v="2"/>
    <x v="6"/>
    <x v="2"/>
    <n v="286252.98899026396"/>
  </r>
  <r>
    <n v="4"/>
    <x v="3"/>
    <x v="6"/>
    <x v="2"/>
    <n v="24329040.287186552"/>
  </r>
  <r>
    <n v="5"/>
    <x v="4"/>
    <x v="6"/>
    <x v="2"/>
    <m/>
  </r>
  <r>
    <n v="6"/>
    <x v="5"/>
    <x v="6"/>
    <x v="2"/>
    <n v="3040755.380315844"/>
  </r>
  <r>
    <n v="7"/>
    <x v="6"/>
    <x v="6"/>
    <x v="2"/>
    <n v="98407.395729994299"/>
  </r>
  <r>
    <n v="8"/>
    <x v="7"/>
    <x v="6"/>
    <x v="2"/>
    <n v="3754004.1006923639"/>
  </r>
  <r>
    <n v="9"/>
    <x v="8"/>
    <x v="6"/>
    <x v="2"/>
    <n v="11262012.30207709"/>
  </r>
  <r>
    <n v="10"/>
    <x v="9"/>
    <x v="6"/>
    <x v="2"/>
    <n v="81332918.744171932"/>
  </r>
  <r>
    <n v="11"/>
    <x v="10"/>
    <x v="6"/>
    <x v="2"/>
    <n v="7.4411272419808183"/>
  </r>
  <r>
    <n v="12"/>
    <x v="11"/>
    <x v="6"/>
    <x v="2"/>
    <n v="2.4803757473269394"/>
  </r>
  <r>
    <n v="13"/>
    <x v="12"/>
    <x v="6"/>
    <x v="2"/>
    <n v="34.345284309830966"/>
  </r>
  <r>
    <n v="14"/>
    <x v="13"/>
    <x v="6"/>
    <x v="2"/>
    <n v="24893266.799853805"/>
  </r>
  <r>
    <n v="15"/>
    <x v="14"/>
    <x v="6"/>
    <x v="2"/>
    <n v="30.606631588070947"/>
  </r>
  <r>
    <n v="16"/>
    <x v="15"/>
    <x v="6"/>
    <x v="2"/>
    <m/>
  </r>
  <r>
    <n v="17"/>
    <x v="16"/>
    <x v="6"/>
    <x v="2"/>
    <m/>
  </r>
  <r>
    <n v="18"/>
    <x v="17"/>
    <x v="6"/>
    <x v="2"/>
    <m/>
  </r>
  <r>
    <n v="19"/>
    <x v="18"/>
    <x v="6"/>
    <x v="2"/>
    <m/>
  </r>
  <r>
    <n v="20"/>
    <x v="19"/>
    <x v="6"/>
    <x v="2"/>
    <m/>
  </r>
  <r>
    <n v="21"/>
    <x v="20"/>
    <x v="6"/>
    <x v="2"/>
    <m/>
  </r>
  <r>
    <n v="1"/>
    <x v="0"/>
    <x v="0"/>
    <x v="3"/>
    <n v="595937.01190000004"/>
  </r>
  <r>
    <n v="2"/>
    <x v="1"/>
    <x v="0"/>
    <x v="3"/>
    <n v="18565.724429999998"/>
  </r>
  <r>
    <n v="3"/>
    <x v="2"/>
    <x v="0"/>
    <x v="3"/>
    <n v="8512.59"/>
  </r>
  <r>
    <n v="4"/>
    <x v="3"/>
    <x v="0"/>
    <x v="3"/>
    <n v="447842.52370999998"/>
  </r>
  <r>
    <n v="5"/>
    <x v="4"/>
    <x v="0"/>
    <x v="3"/>
    <m/>
  </r>
  <r>
    <n v="6"/>
    <x v="5"/>
    <x v="0"/>
    <x v="3"/>
    <n v="124249.57"/>
  </r>
  <r>
    <n v="7"/>
    <x v="6"/>
    <x v="0"/>
    <x v="3"/>
    <n v="3233.39623999983"/>
  </r>
  <r>
    <n v="8"/>
    <x v="7"/>
    <x v="0"/>
    <x v="3"/>
    <n v="89193.096066932325"/>
  </r>
  <r>
    <n v="9"/>
    <x v="8"/>
    <x v="0"/>
    <x v="3"/>
    <n v="267579.28820079699"/>
  </r>
  <r>
    <n v="10"/>
    <x v="9"/>
    <x v="0"/>
    <x v="3"/>
    <n v="2059096.73"/>
  </r>
  <r>
    <n v="11"/>
    <x v="10"/>
    <x v="0"/>
    <x v="3"/>
    <n v="6.6814253364721949"/>
  </r>
  <r>
    <n v="12"/>
    <x v="11"/>
    <x v="0"/>
    <x v="3"/>
    <n v="2.2271417788240648"/>
  </r>
  <r>
    <n v="13"/>
    <x v="12"/>
    <x v="0"/>
    <x v="3"/>
    <n v="28.941671521182009"/>
  </r>
  <r>
    <n v="14"/>
    <x v="13"/>
    <x v="0"/>
    <x v="3"/>
    <n v="471687.44190000009"/>
  </r>
  <r>
    <n v="15"/>
    <x v="14"/>
    <x v="0"/>
    <x v="3"/>
    <n v="22.907493126852767"/>
  </r>
  <r>
    <n v="16"/>
    <x v="15"/>
    <x v="0"/>
    <x v="3"/>
    <m/>
  </r>
  <r>
    <n v="17"/>
    <x v="16"/>
    <x v="0"/>
    <x v="3"/>
    <m/>
  </r>
  <r>
    <n v="18"/>
    <x v="17"/>
    <x v="0"/>
    <x v="3"/>
    <m/>
  </r>
  <r>
    <n v="19"/>
    <x v="18"/>
    <x v="0"/>
    <x v="3"/>
    <m/>
  </r>
  <r>
    <n v="20"/>
    <x v="19"/>
    <x v="0"/>
    <x v="3"/>
    <m/>
  </r>
  <r>
    <n v="21"/>
    <x v="20"/>
    <x v="0"/>
    <x v="3"/>
    <m/>
  </r>
  <r>
    <n v="1"/>
    <x v="0"/>
    <x v="1"/>
    <x v="3"/>
    <n v="87735"/>
  </r>
  <r>
    <n v="2"/>
    <x v="1"/>
    <x v="1"/>
    <x v="3"/>
    <n v="1027"/>
  </r>
  <r>
    <n v="3"/>
    <x v="2"/>
    <x v="1"/>
    <x v="3"/>
    <n v="36555"/>
  </r>
  <r>
    <n v="4"/>
    <x v="3"/>
    <x v="1"/>
    <x v="3"/>
    <n v="38126"/>
  </r>
  <r>
    <n v="5"/>
    <x v="4"/>
    <x v="1"/>
    <x v="3"/>
    <m/>
  </r>
  <r>
    <n v="6"/>
    <x v="5"/>
    <x v="1"/>
    <x v="3"/>
    <n v="12027"/>
  </r>
  <r>
    <n v="7"/>
    <x v="6"/>
    <x v="1"/>
    <x v="3"/>
    <m/>
  </r>
  <r>
    <n v="8"/>
    <x v="7"/>
    <x v="1"/>
    <x v="3"/>
    <n v="6947.3519489299997"/>
  </r>
  <r>
    <n v="9"/>
    <x v="8"/>
    <x v="1"/>
    <x v="3"/>
    <n v="20842.055846790001"/>
  </r>
  <r>
    <n v="10"/>
    <x v="9"/>
    <x v="1"/>
    <x v="3"/>
    <n v="194354.9"/>
  </r>
  <r>
    <n v="11"/>
    <x v="10"/>
    <x v="1"/>
    <x v="3"/>
    <n v="12.628552669411336"/>
  </r>
  <r>
    <n v="12"/>
    <x v="11"/>
    <x v="1"/>
    <x v="3"/>
    <n v="4.2095175564704448"/>
  </r>
  <r>
    <n v="13"/>
    <x v="12"/>
    <x v="1"/>
    <x v="3"/>
    <n v="45.141645515497679"/>
  </r>
  <r>
    <n v="14"/>
    <x v="13"/>
    <x v="1"/>
    <x v="3"/>
    <n v="75708"/>
  </r>
  <r>
    <n v="15"/>
    <x v="14"/>
    <x v="1"/>
    <x v="3"/>
    <n v="38.953481491848159"/>
  </r>
  <r>
    <n v="16"/>
    <x v="15"/>
    <x v="1"/>
    <x v="3"/>
    <m/>
  </r>
  <r>
    <n v="17"/>
    <x v="16"/>
    <x v="1"/>
    <x v="3"/>
    <m/>
  </r>
  <r>
    <n v="18"/>
    <x v="17"/>
    <x v="1"/>
    <x v="3"/>
    <m/>
  </r>
  <r>
    <n v="19"/>
    <x v="18"/>
    <x v="1"/>
    <x v="3"/>
    <m/>
  </r>
  <r>
    <n v="20"/>
    <x v="19"/>
    <x v="1"/>
    <x v="3"/>
    <m/>
  </r>
  <r>
    <n v="21"/>
    <x v="20"/>
    <x v="1"/>
    <x v="3"/>
    <m/>
  </r>
  <r>
    <n v="1"/>
    <x v="0"/>
    <x v="2"/>
    <x v="3"/>
    <n v="860836"/>
  </r>
  <r>
    <n v="2"/>
    <x v="1"/>
    <x v="2"/>
    <x v="3"/>
    <n v="51199"/>
  </r>
  <r>
    <n v="3"/>
    <x v="2"/>
    <x v="2"/>
    <x v="3"/>
    <n v="130833"/>
  </r>
  <r>
    <n v="4"/>
    <x v="3"/>
    <x v="2"/>
    <x v="3"/>
    <n v="713129"/>
  </r>
  <r>
    <n v="5"/>
    <x v="4"/>
    <x v="2"/>
    <x v="3"/>
    <m/>
  </r>
  <r>
    <n v="6"/>
    <x v="5"/>
    <x v="2"/>
    <x v="3"/>
    <n v="238955"/>
  </r>
  <r>
    <n v="7"/>
    <x v="6"/>
    <x v="2"/>
    <x v="3"/>
    <n v="11614"/>
  </r>
  <r>
    <n v="8"/>
    <x v="7"/>
    <x v="2"/>
    <x v="3"/>
    <n v="174690.71098666667"/>
  </r>
  <r>
    <n v="9"/>
    <x v="8"/>
    <x v="2"/>
    <x v="3"/>
    <n v="524072.13296000002"/>
  </r>
  <r>
    <n v="10"/>
    <x v="9"/>
    <x v="2"/>
    <x v="3"/>
    <n v="5082158"/>
  </r>
  <r>
    <n v="11"/>
    <x v="10"/>
    <x v="2"/>
    <x v="3"/>
    <n v="4.9277720328569936"/>
  </r>
  <r>
    <n v="12"/>
    <x v="11"/>
    <x v="2"/>
    <x v="3"/>
    <n v="1.6425906776189978"/>
  </r>
  <r>
    <n v="13"/>
    <x v="12"/>
    <x v="2"/>
    <x v="3"/>
    <n v="16.938395067607107"/>
  </r>
  <r>
    <n v="14"/>
    <x v="13"/>
    <x v="2"/>
    <x v="3"/>
    <n v="621881"/>
  </r>
  <r>
    <n v="15"/>
    <x v="14"/>
    <x v="2"/>
    <x v="3"/>
    <n v="12.236553841891574"/>
  </r>
  <r>
    <n v="16"/>
    <x v="15"/>
    <x v="2"/>
    <x v="3"/>
    <m/>
  </r>
  <r>
    <n v="17"/>
    <x v="16"/>
    <x v="2"/>
    <x v="3"/>
    <m/>
  </r>
  <r>
    <n v="18"/>
    <x v="17"/>
    <x v="2"/>
    <x v="3"/>
    <m/>
  </r>
  <r>
    <n v="19"/>
    <x v="18"/>
    <x v="2"/>
    <x v="3"/>
    <m/>
  </r>
  <r>
    <n v="20"/>
    <x v="19"/>
    <x v="2"/>
    <x v="3"/>
    <m/>
  </r>
  <r>
    <n v="21"/>
    <x v="20"/>
    <x v="2"/>
    <x v="3"/>
    <m/>
  </r>
  <r>
    <n v="1"/>
    <x v="0"/>
    <x v="3"/>
    <x v="3"/>
    <n v="7904482.2163386699"/>
  </r>
  <r>
    <n v="2"/>
    <x v="1"/>
    <x v="3"/>
    <x v="3"/>
    <n v="94259.418721449983"/>
  </r>
  <r>
    <n v="3"/>
    <x v="2"/>
    <x v="3"/>
    <x v="3"/>
    <n v="842889.07899572898"/>
  </r>
  <r>
    <n v="4"/>
    <x v="3"/>
    <x v="3"/>
    <x v="3"/>
    <n v="5986218.9181214897"/>
  </r>
  <r>
    <n v="5"/>
    <x v="4"/>
    <x v="3"/>
    <x v="3"/>
    <m/>
  </r>
  <r>
    <n v="6"/>
    <x v="5"/>
    <x v="3"/>
    <x v="3"/>
    <n v="1016471.839"/>
  </r>
  <r>
    <n v="7"/>
    <x v="6"/>
    <x v="3"/>
    <x v="3"/>
    <n v="35357.038499998998"/>
  </r>
  <r>
    <n v="8"/>
    <x v="7"/>
    <x v="3"/>
    <x v="3"/>
    <n v="1322698.4704860966"/>
  </r>
  <r>
    <n v="9"/>
    <x v="8"/>
    <x v="3"/>
    <x v="3"/>
    <n v="3968095.4114582902"/>
  </r>
  <r>
    <n v="10"/>
    <x v="9"/>
    <x v="3"/>
    <x v="3"/>
    <n v="26524456.915246401"/>
  </r>
  <r>
    <n v="11"/>
    <x v="10"/>
    <x v="3"/>
    <x v="3"/>
    <n v="5.9760273355678279"/>
  </r>
  <r>
    <n v="12"/>
    <x v="11"/>
    <x v="3"/>
    <x v="3"/>
    <n v="1.9920091118559426"/>
  </r>
  <r>
    <n v="13"/>
    <x v="12"/>
    <x v="3"/>
    <x v="3"/>
    <n v="29.800731610060339"/>
  </r>
  <r>
    <n v="14"/>
    <x v="13"/>
    <x v="3"/>
    <x v="3"/>
    <n v="6888010.3773386702"/>
  </r>
  <r>
    <n v="15"/>
    <x v="14"/>
    <x v="3"/>
    <x v="3"/>
    <n v="25.968525573767369"/>
  </r>
  <r>
    <n v="16"/>
    <x v="15"/>
    <x v="3"/>
    <x v="3"/>
    <m/>
  </r>
  <r>
    <n v="17"/>
    <x v="16"/>
    <x v="3"/>
    <x v="3"/>
    <m/>
  </r>
  <r>
    <n v="18"/>
    <x v="17"/>
    <x v="3"/>
    <x v="3"/>
    <m/>
  </r>
  <r>
    <n v="19"/>
    <x v="18"/>
    <x v="3"/>
    <x v="3"/>
    <m/>
  </r>
  <r>
    <n v="20"/>
    <x v="19"/>
    <x v="3"/>
    <x v="3"/>
    <m/>
  </r>
  <r>
    <n v="21"/>
    <x v="20"/>
    <x v="3"/>
    <x v="3"/>
    <m/>
  </r>
  <r>
    <n v="1"/>
    <x v="0"/>
    <x v="4"/>
    <x v="3"/>
    <n v="4083979.7388618998"/>
  </r>
  <r>
    <n v="2"/>
    <x v="1"/>
    <x v="4"/>
    <x v="3"/>
    <n v="101327.68419"/>
  </r>
  <r>
    <n v="3"/>
    <x v="2"/>
    <x v="4"/>
    <x v="3"/>
    <n v="756075.69200000004"/>
  </r>
  <r>
    <n v="4"/>
    <x v="3"/>
    <x v="4"/>
    <x v="3"/>
    <n v="2790811.1303619002"/>
  </r>
  <r>
    <n v="5"/>
    <x v="4"/>
    <x v="4"/>
    <x v="3"/>
    <m/>
  </r>
  <r>
    <n v="6"/>
    <x v="5"/>
    <x v="4"/>
    <x v="3"/>
    <n v="463047.40500000003"/>
  </r>
  <r>
    <n v="7"/>
    <x v="6"/>
    <x v="4"/>
    <x v="3"/>
    <n v="27282.172690000501"/>
  </r>
  <r>
    <n v="8"/>
    <x v="7"/>
    <x v="4"/>
    <x v="3"/>
    <n v="649740.98733532999"/>
  </r>
  <r>
    <n v="9"/>
    <x v="8"/>
    <x v="4"/>
    <x v="3"/>
    <n v="1949222.9620059901"/>
  </r>
  <r>
    <n v="10"/>
    <x v="9"/>
    <x v="4"/>
    <x v="3"/>
    <n v="15821396.636621"/>
  </r>
  <r>
    <n v="11"/>
    <x v="10"/>
    <x v="4"/>
    <x v="3"/>
    <n v="6.2855504246558578"/>
  </r>
  <r>
    <n v="12"/>
    <x v="11"/>
    <x v="4"/>
    <x v="3"/>
    <n v="2.0951834748852858"/>
  </r>
  <r>
    <n v="13"/>
    <x v="12"/>
    <x v="4"/>
    <x v="3"/>
    <n v="25.813016591777462"/>
  </r>
  <r>
    <n v="14"/>
    <x v="13"/>
    <x v="4"/>
    <x v="3"/>
    <n v="3620932.3338619"/>
  </r>
  <r>
    <n v="15"/>
    <x v="14"/>
    <x v="4"/>
    <x v="3"/>
    <n v="22.886300223841857"/>
  </r>
  <r>
    <n v="16"/>
    <x v="15"/>
    <x v="4"/>
    <x v="3"/>
    <m/>
  </r>
  <r>
    <n v="17"/>
    <x v="16"/>
    <x v="4"/>
    <x v="3"/>
    <m/>
  </r>
  <r>
    <n v="18"/>
    <x v="17"/>
    <x v="4"/>
    <x v="3"/>
    <m/>
  </r>
  <r>
    <n v="19"/>
    <x v="18"/>
    <x v="4"/>
    <x v="3"/>
    <m/>
  </r>
  <r>
    <n v="20"/>
    <x v="19"/>
    <x v="4"/>
    <x v="3"/>
    <m/>
  </r>
  <r>
    <n v="21"/>
    <x v="20"/>
    <x v="4"/>
    <x v="3"/>
    <m/>
  </r>
  <r>
    <n v="1"/>
    <x v="0"/>
    <x v="5"/>
    <x v="3"/>
    <n v="10252461.4"/>
  </r>
  <r>
    <n v="2"/>
    <x v="1"/>
    <x v="5"/>
    <x v="3"/>
    <n v="107200.08199999999"/>
  </r>
  <r>
    <n v="3"/>
    <x v="2"/>
    <x v="5"/>
    <x v="3"/>
    <n v="752679.61199999996"/>
  </r>
  <r>
    <n v="4"/>
    <x v="3"/>
    <x v="5"/>
    <x v="3"/>
    <n v="8227844.7740000002"/>
  </r>
  <r>
    <n v="5"/>
    <x v="4"/>
    <x v="5"/>
    <x v="3"/>
    <m/>
  </r>
  <r>
    <n v="6"/>
    <x v="5"/>
    <x v="5"/>
    <x v="3"/>
    <n v="1180040.2450000001"/>
  </r>
  <r>
    <n v="7"/>
    <x v="6"/>
    <x v="5"/>
    <x v="3"/>
    <n v="15303.313"/>
  </r>
  <r>
    <n v="8"/>
    <x v="7"/>
    <x v="5"/>
    <x v="3"/>
    <n v="1583447.534127"/>
  </r>
  <r>
    <n v="9"/>
    <x v="8"/>
    <x v="5"/>
    <x v="3"/>
    <n v="4750342.6023810003"/>
  </r>
  <r>
    <n v="10"/>
    <x v="9"/>
    <x v="5"/>
    <x v="3"/>
    <n v="30116772.897999998"/>
  </r>
  <r>
    <n v="11"/>
    <x v="10"/>
    <x v="5"/>
    <x v="3"/>
    <n v="6.4747717742681479"/>
  </r>
  <r>
    <n v="12"/>
    <x v="11"/>
    <x v="5"/>
    <x v="3"/>
    <n v="2.1582572580893826"/>
  </r>
  <r>
    <n v="13"/>
    <x v="12"/>
    <x v="5"/>
    <x v="3"/>
    <n v="34.042363817409026"/>
  </r>
  <r>
    <n v="14"/>
    <x v="13"/>
    <x v="5"/>
    <x v="3"/>
    <n v="9072421.1549999993"/>
  </r>
  <r>
    <n v="15"/>
    <x v="14"/>
    <x v="5"/>
    <x v="3"/>
    <n v="30.124147715715193"/>
  </r>
  <r>
    <n v="16"/>
    <x v="15"/>
    <x v="5"/>
    <x v="3"/>
    <m/>
  </r>
  <r>
    <n v="17"/>
    <x v="16"/>
    <x v="5"/>
    <x v="3"/>
    <m/>
  </r>
  <r>
    <n v="18"/>
    <x v="17"/>
    <x v="5"/>
    <x v="3"/>
    <m/>
  </r>
  <r>
    <n v="19"/>
    <x v="18"/>
    <x v="5"/>
    <x v="3"/>
    <m/>
  </r>
  <r>
    <n v="20"/>
    <x v="19"/>
    <x v="5"/>
    <x v="3"/>
    <m/>
  </r>
  <r>
    <n v="21"/>
    <x v="20"/>
    <x v="5"/>
    <x v="3"/>
    <m/>
  </r>
  <r>
    <n v="1"/>
    <x v="0"/>
    <x v="6"/>
    <x v="3"/>
    <n v="23785431.36710057"/>
  </r>
  <r>
    <n v="2"/>
    <x v="1"/>
    <x v="6"/>
    <x v="3"/>
    <n v="373578.90934144997"/>
  </r>
  <r>
    <n v="3"/>
    <x v="2"/>
    <x v="6"/>
    <x v="3"/>
    <n v="2265878.9729957292"/>
  </r>
  <r>
    <n v="4"/>
    <x v="3"/>
    <x v="6"/>
    <x v="3"/>
    <n v="18203972.346193388"/>
  </r>
  <r>
    <n v="5"/>
    <x v="4"/>
    <x v="6"/>
    <x v="3"/>
    <m/>
  </r>
  <r>
    <n v="6"/>
    <x v="5"/>
    <x v="6"/>
    <x v="3"/>
    <n v="3034791.0589999999"/>
  </r>
  <r>
    <n v="7"/>
    <x v="6"/>
    <x v="6"/>
    <x v="3"/>
    <n v="92789.920429996506"/>
  </r>
  <r>
    <n v="8"/>
    <x v="7"/>
    <x v="6"/>
    <x v="3"/>
    <n v="3826718.1509509552"/>
  </r>
  <r>
    <n v="9"/>
    <x v="8"/>
    <x v="6"/>
    <x v="3"/>
    <n v="11480154.452852868"/>
  </r>
  <r>
    <n v="10"/>
    <x v="9"/>
    <x v="6"/>
    <x v="3"/>
    <n v="79798236.079867408"/>
  </r>
  <r>
    <n v="11"/>
    <x v="10"/>
    <x v="6"/>
    <x v="3"/>
    <n v="6.2156214356131221"/>
  </r>
  <r>
    <n v="12"/>
    <x v="11"/>
    <x v="6"/>
    <x v="3"/>
    <n v="2.0718738118710407"/>
  </r>
  <r>
    <n v="13"/>
    <x v="12"/>
    <x v="6"/>
    <x v="3"/>
    <n v="29.806963832251281"/>
  </r>
  <r>
    <n v="14"/>
    <x v="13"/>
    <x v="6"/>
    <x v="3"/>
    <n v="20750640.30810057"/>
  </r>
  <r>
    <n v="15"/>
    <x v="14"/>
    <x v="6"/>
    <x v="3"/>
    <n v="26.003883453428649"/>
  </r>
  <r>
    <n v="16"/>
    <x v="15"/>
    <x v="6"/>
    <x v="3"/>
    <m/>
  </r>
  <r>
    <n v="17"/>
    <x v="16"/>
    <x v="6"/>
    <x v="3"/>
    <m/>
  </r>
  <r>
    <n v="18"/>
    <x v="17"/>
    <x v="6"/>
    <x v="3"/>
    <m/>
  </r>
  <r>
    <n v="19"/>
    <x v="18"/>
    <x v="6"/>
    <x v="3"/>
    <m/>
  </r>
  <r>
    <n v="20"/>
    <x v="19"/>
    <x v="6"/>
    <x v="3"/>
    <m/>
  </r>
  <r>
    <n v="21"/>
    <x v="20"/>
    <x v="6"/>
    <x v="3"/>
    <m/>
  </r>
  <r>
    <n v="1"/>
    <x v="0"/>
    <x v="6"/>
    <x v="4"/>
    <n v="24066682.487829853"/>
  </r>
  <r>
    <n v="2"/>
    <x v="1"/>
    <x v="6"/>
    <x v="4"/>
    <n v="369274.36279432155"/>
  </r>
  <r>
    <n v="3"/>
    <x v="2"/>
    <x v="6"/>
    <x v="4"/>
    <n v="2732412.0801719734"/>
  </r>
  <r>
    <n v="4"/>
    <x v="3"/>
    <x v="6"/>
    <x v="4"/>
    <n v="18062232.620689869"/>
  </r>
  <r>
    <n v="5"/>
    <x v="4"/>
    <x v="6"/>
    <x v="4"/>
    <m/>
  </r>
  <r>
    <n v="6"/>
    <x v="5"/>
    <x v="6"/>
    <x v="4"/>
    <n v="2985115.9421636956"/>
  </r>
  <r>
    <n v="7"/>
    <x v="6"/>
    <x v="6"/>
    <x v="4"/>
    <n v="82352.517990008797"/>
  </r>
  <r>
    <n v="8"/>
    <x v="7"/>
    <x v="6"/>
    <x v="4"/>
    <n v="3755128.2495866097"/>
  </r>
  <r>
    <n v="9"/>
    <x v="8"/>
    <x v="6"/>
    <x v="4"/>
    <n v="11265384.74875983"/>
  </r>
  <r>
    <n v="10"/>
    <x v="9"/>
    <x v="6"/>
    <x v="4"/>
    <n v="78671332.346766695"/>
  </r>
  <r>
    <n v="11"/>
    <x v="10"/>
    <x v="6"/>
    <x v="4"/>
    <n v="6.4090174524609855"/>
  </r>
  <r>
    <n v="12"/>
    <x v="11"/>
    <x v="6"/>
    <x v="4"/>
    <n v="2.1363391508203282"/>
  </r>
  <r>
    <n v="13"/>
    <x v="12"/>
    <x v="6"/>
    <x v="4"/>
    <n v="30.591426088665912"/>
  </r>
  <r>
    <n v="14"/>
    <x v="13"/>
    <x v="6"/>
    <x v="4"/>
    <n v="21081566.545666158"/>
  </r>
  <r>
    <n v="15"/>
    <x v="14"/>
    <x v="6"/>
    <x v="4"/>
    <n v="26.797012223897575"/>
  </r>
  <r>
    <n v="16"/>
    <x v="15"/>
    <x v="6"/>
    <x v="4"/>
    <s v=" "/>
  </r>
  <r>
    <n v="17"/>
    <x v="16"/>
    <x v="6"/>
    <x v="4"/>
    <s v=" "/>
  </r>
  <r>
    <n v="18"/>
    <x v="17"/>
    <x v="6"/>
    <x v="4"/>
    <s v=" "/>
  </r>
  <r>
    <n v="19"/>
    <x v="18"/>
    <x v="6"/>
    <x v="4"/>
    <s v=" "/>
  </r>
  <r>
    <n v="20"/>
    <x v="19"/>
    <x v="6"/>
    <x v="4"/>
    <s v=" "/>
  </r>
  <r>
    <n v="21"/>
    <x v="20"/>
    <x v="6"/>
    <x v="4"/>
    <s v=" "/>
  </r>
  <r>
    <n v="1"/>
    <x v="0"/>
    <x v="6"/>
    <x v="5"/>
    <n v="23433692.499555551"/>
  </r>
  <r>
    <n v="2"/>
    <x v="1"/>
    <x v="6"/>
    <x v="5"/>
    <n v="364874.57317188487"/>
  </r>
  <r>
    <n v="3"/>
    <x v="2"/>
    <x v="6"/>
    <x v="5"/>
    <n v="3671199.7714926354"/>
  </r>
  <r>
    <n v="4"/>
    <x v="3"/>
    <x v="6"/>
    <x v="5"/>
    <n v="16520356.35567281"/>
  </r>
  <r>
    <n v="5"/>
    <x v="4"/>
    <x v="6"/>
    <x v="5"/>
    <m/>
  </r>
  <r>
    <n v="6"/>
    <x v="5"/>
    <x v="6"/>
    <x v="5"/>
    <n v="2955577.1442642231"/>
  </r>
  <r>
    <n v="7"/>
    <x v="6"/>
    <x v="6"/>
    <x v="5"/>
    <n v="78315.345046003305"/>
  </r>
  <r>
    <n v="8"/>
    <x v="7"/>
    <x v="6"/>
    <x v="5"/>
    <n v="3620798.7708305768"/>
  </r>
  <r>
    <n v="9"/>
    <x v="8"/>
    <x v="6"/>
    <x v="5"/>
    <n v="10862396.312491732"/>
  </r>
  <r>
    <n v="10"/>
    <x v="9"/>
    <x v="6"/>
    <x v="5"/>
    <n v="78107946.067532659"/>
  </r>
  <r>
    <n v="11"/>
    <x v="10"/>
    <x v="6"/>
    <x v="5"/>
    <n v="6.4719676465698983"/>
  </r>
  <r>
    <n v="12"/>
    <x v="11"/>
    <x v="6"/>
    <x v="5"/>
    <n v="2.1573225488566328"/>
  </r>
  <r>
    <n v="13"/>
    <x v="12"/>
    <x v="6"/>
    <x v="5"/>
    <n v="30.001675475238613"/>
  </r>
  <r>
    <n v="14"/>
    <x v="13"/>
    <x v="6"/>
    <x v="5"/>
    <n v="20478115.355291329"/>
  </r>
  <r>
    <n v="15"/>
    <x v="14"/>
    <x v="6"/>
    <x v="5"/>
    <n v="26.217710727645834"/>
  </r>
  <r>
    <n v="16"/>
    <x v="15"/>
    <x v="6"/>
    <x v="5"/>
    <s v=" "/>
  </r>
  <r>
    <n v="17"/>
    <x v="16"/>
    <x v="6"/>
    <x v="5"/>
    <s v=" "/>
  </r>
  <r>
    <n v="18"/>
    <x v="17"/>
    <x v="6"/>
    <x v="5"/>
    <s v=" "/>
  </r>
  <r>
    <n v="19"/>
    <x v="18"/>
    <x v="6"/>
    <x v="5"/>
    <s v=" "/>
  </r>
  <r>
    <n v="20"/>
    <x v="19"/>
    <x v="6"/>
    <x v="5"/>
    <s v=" "/>
  </r>
  <r>
    <n v="21"/>
    <x v="20"/>
    <x v="6"/>
    <x v="5"/>
    <s v=" "/>
  </r>
  <r>
    <n v="1"/>
    <x v="0"/>
    <x v="6"/>
    <x v="6"/>
    <n v="22125517.346445151"/>
  </r>
  <r>
    <n v="2"/>
    <x v="1"/>
    <x v="6"/>
    <x v="6"/>
    <n v="361587.26962873724"/>
  </r>
  <r>
    <n v="3"/>
    <x v="2"/>
    <x v="6"/>
    <x v="6"/>
    <n v="3109575.8437227933"/>
  </r>
  <r>
    <n v="4"/>
    <x v="3"/>
    <x v="6"/>
    <x v="6"/>
    <n v="15800299.97027218"/>
  </r>
  <r>
    <n v="5"/>
    <x v="4"/>
    <x v="6"/>
    <x v="6"/>
    <m/>
  </r>
  <r>
    <n v="6"/>
    <x v="5"/>
    <x v="6"/>
    <x v="6"/>
    <n v="2930033.1181814433"/>
  </r>
  <r>
    <n v="7"/>
    <x v="6"/>
    <x v="6"/>
    <x v="6"/>
    <n v="75978.855360003494"/>
  </r>
  <r>
    <n v="8"/>
    <x v="7"/>
    <x v="6"/>
    <x v="6"/>
    <n v="3413255.5388625469"/>
  </r>
  <r>
    <n v="9"/>
    <x v="8"/>
    <x v="6"/>
    <x v="6"/>
    <n v="10239766.616587641"/>
  </r>
  <r>
    <n v="10"/>
    <x v="9"/>
    <x v="6"/>
    <x v="6"/>
    <n v="77204329.365612403"/>
  </r>
  <r>
    <n v="11"/>
    <x v="10"/>
    <x v="6"/>
    <x v="6"/>
    <n v="6.4822328989227653"/>
  </r>
  <r>
    <n v="12"/>
    <x v="11"/>
    <x v="6"/>
    <x v="6"/>
    <n v="2.1607442996409216"/>
  </r>
  <r>
    <n v="13"/>
    <x v="12"/>
    <x v="6"/>
    <x v="6"/>
    <n v="28.658389404131118"/>
  </r>
  <r>
    <n v="14"/>
    <x v="13"/>
    <x v="6"/>
    <x v="6"/>
    <n v="19195484.22826371"/>
  </r>
  <r>
    <n v="15"/>
    <x v="14"/>
    <x v="6"/>
    <x v="6"/>
    <n v="24.863222549814125"/>
  </r>
  <r>
    <n v="16"/>
    <x v="15"/>
    <x v="6"/>
    <x v="6"/>
    <s v=" "/>
  </r>
  <r>
    <n v="17"/>
    <x v="16"/>
    <x v="6"/>
    <x v="6"/>
    <s v=" "/>
  </r>
  <r>
    <n v="18"/>
    <x v="17"/>
    <x v="6"/>
    <x v="6"/>
    <s v=" "/>
  </r>
  <r>
    <n v="19"/>
    <x v="18"/>
    <x v="6"/>
    <x v="6"/>
    <s v=" "/>
  </r>
  <r>
    <n v="20"/>
    <x v="19"/>
    <x v="6"/>
    <x v="6"/>
    <s v=" "/>
  </r>
  <r>
    <n v="21"/>
    <x v="20"/>
    <x v="6"/>
    <x v="6"/>
    <s v=" "/>
  </r>
  <r>
    <n v="1"/>
    <x v="0"/>
    <x v="6"/>
    <x v="7"/>
    <n v="21439833.0189397"/>
  </r>
  <r>
    <n v="2"/>
    <x v="1"/>
    <x v="6"/>
    <x v="7"/>
    <n v="358611.88307907811"/>
  </r>
  <r>
    <n v="3"/>
    <x v="2"/>
    <x v="6"/>
    <x v="7"/>
    <n v="2714993.7873807759"/>
  </r>
  <r>
    <n v="4"/>
    <x v="3"/>
    <x v="6"/>
    <x v="7"/>
    <n v="15532455.71210984"/>
  </r>
  <r>
    <n v="5"/>
    <x v="4"/>
    <x v="6"/>
    <x v="7"/>
    <m/>
  </r>
  <r>
    <n v="6"/>
    <x v="5"/>
    <x v="6"/>
    <x v="7"/>
    <n v="2910255.469"/>
  </r>
  <r>
    <n v="7"/>
    <x v="6"/>
    <x v="6"/>
    <x v="7"/>
    <n v="76483.832629993398"/>
  </r>
  <r>
    <n v="8"/>
    <x v="7"/>
    <x v="6"/>
    <x v="7"/>
    <n v="3456059.9042634605"/>
  </r>
  <r>
    <n v="9"/>
    <x v="8"/>
    <x v="6"/>
    <x v="7"/>
    <n v="10368179.712790383"/>
  </r>
  <r>
    <n v="10"/>
    <x v="9"/>
    <x v="6"/>
    <x v="7"/>
    <n v="76601119.14382045"/>
  </r>
  <r>
    <n v="11"/>
    <x v="10"/>
    <x v="6"/>
    <x v="7"/>
    <n v="6.2035478587888822"/>
  </r>
  <r>
    <n v="12"/>
    <x v="11"/>
    <x v="6"/>
    <x v="7"/>
    <n v="2.0678492862629607"/>
  </r>
  <r>
    <n v="13"/>
    <x v="12"/>
    <x v="6"/>
    <x v="7"/>
    <n v="27.988929220062563"/>
  </r>
  <r>
    <n v="14"/>
    <x v="13"/>
    <x v="6"/>
    <x v="7"/>
    <n v="18529577.549939699"/>
  </r>
  <r>
    <n v="15"/>
    <x v="14"/>
    <x v="6"/>
    <x v="7"/>
    <n v="24.189695603728676"/>
  </r>
  <r>
    <n v="16"/>
    <x v="15"/>
    <x v="6"/>
    <x v="7"/>
    <s v=" "/>
  </r>
  <r>
    <n v="17"/>
    <x v="16"/>
    <x v="6"/>
    <x v="7"/>
    <s v=" "/>
  </r>
  <r>
    <n v="18"/>
    <x v="17"/>
    <x v="6"/>
    <x v="7"/>
    <s v=" "/>
  </r>
  <r>
    <n v="19"/>
    <x v="18"/>
    <x v="6"/>
    <x v="7"/>
    <s v=" "/>
  </r>
  <r>
    <n v="20"/>
    <x v="19"/>
    <x v="6"/>
    <x v="7"/>
    <s v=" "/>
  </r>
  <r>
    <n v="21"/>
    <x v="20"/>
    <x v="6"/>
    <x v="7"/>
    <s v=" "/>
  </r>
  <r>
    <n v="1"/>
    <x v="0"/>
    <x v="6"/>
    <x v="8"/>
    <n v="20120918.513908736"/>
  </r>
  <r>
    <n v="2"/>
    <x v="1"/>
    <x v="6"/>
    <x v="8"/>
    <n v="354012.61590573558"/>
  </r>
  <r>
    <n v="3"/>
    <x v="2"/>
    <x v="6"/>
    <x v="8"/>
    <n v="2657618.0702423221"/>
  </r>
  <r>
    <n v="4"/>
    <x v="3"/>
    <x v="6"/>
    <x v="8"/>
    <n v="14303513.48483514"/>
  </r>
  <r>
    <n v="5"/>
    <x v="4"/>
    <x v="6"/>
    <x v="8"/>
    <m/>
  </r>
  <r>
    <n v="6"/>
    <x v="5"/>
    <x v="6"/>
    <x v="8"/>
    <n v="2892274.9366955482"/>
  </r>
  <r>
    <n v="7"/>
    <x v="6"/>
    <x v="6"/>
    <x v="8"/>
    <n v="86500.593770007094"/>
  </r>
  <r>
    <n v="8"/>
    <x v="7"/>
    <x v="6"/>
    <x v="8"/>
    <n v="3201448.8015803983"/>
  </r>
  <r>
    <n v="9"/>
    <x v="8"/>
    <x v="6"/>
    <x v="8"/>
    <n v="9604346.404741196"/>
  </r>
  <r>
    <n v="10"/>
    <x v="9"/>
    <x v="6"/>
    <x v="8"/>
    <n v="75660445.225524068"/>
  </r>
  <r>
    <n v="11"/>
    <x v="10"/>
    <x v="6"/>
    <x v="8"/>
    <n v="6.2849415252169658"/>
  </r>
  <r>
    <n v="12"/>
    <x v="11"/>
    <x v="6"/>
    <x v="8"/>
    <n v="2.0949805084056554"/>
  </r>
  <r>
    <n v="13"/>
    <x v="12"/>
    <x v="6"/>
    <x v="8"/>
    <n v="26.593708844738522"/>
  </r>
  <r>
    <n v="14"/>
    <x v="13"/>
    <x v="6"/>
    <x v="8"/>
    <n v="17228643.577213187"/>
  </r>
  <r>
    <n v="15"/>
    <x v="14"/>
    <x v="6"/>
    <x v="8"/>
    <n v="22.771004751371859"/>
  </r>
  <r>
    <n v="16"/>
    <x v="15"/>
    <x v="6"/>
    <x v="8"/>
    <s v=" "/>
  </r>
  <r>
    <n v="17"/>
    <x v="16"/>
    <x v="6"/>
    <x v="8"/>
    <s v=" "/>
  </r>
  <r>
    <n v="18"/>
    <x v="17"/>
    <x v="6"/>
    <x v="8"/>
    <s v=" "/>
  </r>
  <r>
    <n v="19"/>
    <x v="18"/>
    <x v="6"/>
    <x v="8"/>
    <s v=" "/>
  </r>
  <r>
    <n v="20"/>
    <x v="19"/>
    <x v="6"/>
    <x v="8"/>
    <s v=" "/>
  </r>
  <r>
    <n v="21"/>
    <x v="20"/>
    <x v="6"/>
    <x v="8"/>
    <s v=" "/>
  </r>
  <r>
    <n v="1"/>
    <x v="0"/>
    <x v="6"/>
    <x v="9"/>
    <n v="18940457.469978828"/>
  </r>
  <r>
    <n v="2"/>
    <x v="1"/>
    <x v="6"/>
    <x v="9"/>
    <n v="351959.56328264164"/>
  </r>
  <r>
    <n v="3"/>
    <x v="2"/>
    <x v="6"/>
    <x v="9"/>
    <n v="2847342.9711288549"/>
  </r>
  <r>
    <n v="4"/>
    <x v="3"/>
    <x v="6"/>
    <x v="9"/>
    <n v="12913164.324981259"/>
  </r>
  <r>
    <n v="5"/>
    <x v="4"/>
    <x v="6"/>
    <x v="9"/>
    <m/>
  </r>
  <r>
    <n v="6"/>
    <x v="5"/>
    <x v="6"/>
    <x v="9"/>
    <n v="2912659.9595360742"/>
  </r>
  <r>
    <n v="7"/>
    <x v="6"/>
    <x v="6"/>
    <x v="9"/>
    <n v="84669.348950001193"/>
  </r>
  <r>
    <n v="8"/>
    <x v="7"/>
    <x v="6"/>
    <x v="9"/>
    <n v="3137077.8575507202"/>
  </r>
  <r>
    <n v="9"/>
    <x v="8"/>
    <x v="6"/>
    <x v="9"/>
    <n v="9411233.5726521611"/>
  </r>
  <r>
    <n v="10"/>
    <x v="9"/>
    <x v="6"/>
    <x v="9"/>
    <n v="74273384.844421953"/>
  </r>
  <r>
    <n v="11"/>
    <x v="10"/>
    <x v="6"/>
    <x v="9"/>
    <n v="6.0376115385184059"/>
  </r>
  <r>
    <n v="12"/>
    <x v="11"/>
    <x v="6"/>
    <x v="9"/>
    <n v="2.0125371795061353"/>
  </r>
  <r>
    <n v="13"/>
    <x v="12"/>
    <x v="6"/>
    <x v="9"/>
    <n v="25.501002155284546"/>
  </r>
  <r>
    <n v="14"/>
    <x v="13"/>
    <x v="6"/>
    <x v="9"/>
    <n v="16027797.510442754"/>
  </r>
  <r>
    <n v="15"/>
    <x v="14"/>
    <x v="6"/>
    <x v="9"/>
    <n v="21.579462877605028"/>
  </r>
  <r>
    <n v="16"/>
    <x v="15"/>
    <x v="6"/>
    <x v="9"/>
    <s v=" "/>
  </r>
  <r>
    <n v="17"/>
    <x v="16"/>
    <x v="6"/>
    <x v="9"/>
    <s v=" "/>
  </r>
  <r>
    <n v="18"/>
    <x v="17"/>
    <x v="6"/>
    <x v="9"/>
    <s v=" "/>
  </r>
  <r>
    <n v="19"/>
    <x v="18"/>
    <x v="6"/>
    <x v="9"/>
    <s v=" "/>
  </r>
  <r>
    <n v="20"/>
    <x v="19"/>
    <x v="6"/>
    <x v="9"/>
    <s v=" "/>
  </r>
  <r>
    <n v="21"/>
    <x v="20"/>
    <x v="6"/>
    <x v="9"/>
    <s v=" "/>
  </r>
  <r>
    <n v="1"/>
    <x v="0"/>
    <x v="6"/>
    <x v="10"/>
    <n v="19667735.96529704"/>
  </r>
  <r>
    <n v="2"/>
    <x v="1"/>
    <x v="6"/>
    <x v="10"/>
    <n v="348976.40002795821"/>
  </r>
  <r>
    <n v="3"/>
    <x v="2"/>
    <x v="6"/>
    <x v="10"/>
    <n v="2396999.2219182462"/>
  </r>
  <r>
    <n v="4"/>
    <x v="3"/>
    <x v="6"/>
    <x v="10"/>
    <n v="14072430.986590199"/>
  </r>
  <r>
    <n v="5"/>
    <x v="4"/>
    <x v="6"/>
    <x v="10"/>
    <m/>
  </r>
  <r>
    <n v="6"/>
    <x v="5"/>
    <x v="6"/>
    <x v="10"/>
    <n v="2923979.3929606318"/>
  </r>
  <r>
    <n v="7"/>
    <x v="6"/>
    <x v="6"/>
    <x v="10"/>
    <n v="74650.036199996495"/>
  </r>
  <r>
    <n v="8"/>
    <x v="7"/>
    <x v="6"/>
    <x v="10"/>
    <n v="3179669.7986554895"/>
  </r>
  <r>
    <n v="9"/>
    <x v="8"/>
    <x v="6"/>
    <x v="10"/>
    <n v="9539009.3959664684"/>
  </r>
  <r>
    <n v="10"/>
    <x v="9"/>
    <x v="6"/>
    <x v="10"/>
    <n v="73837593.694887877"/>
  </r>
  <r>
    <n v="11"/>
    <x v="10"/>
    <x v="6"/>
    <x v="10"/>
    <n v="6.1854649101027599"/>
  </r>
  <r>
    <n v="12"/>
    <x v="11"/>
    <x v="6"/>
    <x v="10"/>
    <n v="2.0618216367009201"/>
  </r>
  <r>
    <n v="13"/>
    <x v="12"/>
    <x v="6"/>
    <x v="10"/>
    <n v="26.636480119555589"/>
  </r>
  <r>
    <n v="14"/>
    <x v="13"/>
    <x v="6"/>
    <x v="10"/>
    <n v="16743756.572336407"/>
  </r>
  <r>
    <n v="15"/>
    <x v="14"/>
    <x v="6"/>
    <x v="10"/>
    <n v="22.676465651799344"/>
  </r>
  <r>
    <n v="16"/>
    <x v="15"/>
    <x v="6"/>
    <x v="10"/>
    <s v=" "/>
  </r>
  <r>
    <n v="17"/>
    <x v="16"/>
    <x v="6"/>
    <x v="10"/>
    <s v=" "/>
  </r>
  <r>
    <n v="18"/>
    <x v="17"/>
    <x v="6"/>
    <x v="10"/>
    <s v=" "/>
  </r>
  <r>
    <n v="19"/>
    <x v="18"/>
    <x v="6"/>
    <x v="10"/>
    <s v=" "/>
  </r>
  <r>
    <n v="20"/>
    <x v="19"/>
    <x v="6"/>
    <x v="10"/>
    <s v=" "/>
  </r>
  <r>
    <n v="21"/>
    <x v="20"/>
    <x v="6"/>
    <x v="10"/>
    <s v=" "/>
  </r>
  <r>
    <n v="1"/>
    <x v="0"/>
    <x v="6"/>
    <x v="11"/>
    <n v="18564282.813878532"/>
  </r>
  <r>
    <n v="2"/>
    <x v="1"/>
    <x v="6"/>
    <x v="11"/>
    <n v="346178.52661"/>
  </r>
  <r>
    <n v="3"/>
    <x v="2"/>
    <x v="6"/>
    <x v="11"/>
    <n v="2674264.894201688"/>
  </r>
  <r>
    <n v="4"/>
    <x v="3"/>
    <x v="6"/>
    <x v="11"/>
    <n v="12588951.93667"/>
  </r>
  <r>
    <n v="5"/>
    <x v="4"/>
    <x v="6"/>
    <x v="11"/>
    <n v="3027462.8248373652"/>
  </r>
  <r>
    <n v="6"/>
    <x v="5"/>
    <x v="6"/>
    <x v="11"/>
    <n v="3300836"/>
  </r>
  <r>
    <n v="7"/>
    <x v="6"/>
    <x v="6"/>
    <x v="11"/>
    <n v="72575.368440519102"/>
  </r>
  <r>
    <n v="8"/>
    <x v="7"/>
    <x v="6"/>
    <x v="11"/>
    <n v="1453738.6184251299"/>
  </r>
  <r>
    <n v="9"/>
    <x v="8"/>
    <x v="6"/>
    <x v="11"/>
    <n v="7723169.6522538839"/>
  </r>
  <r>
    <n v="10"/>
    <x v="9"/>
    <x v="6"/>
    <x v="11"/>
    <n v="72686930.921256498"/>
  </r>
  <r>
    <n v="11"/>
    <x v="10"/>
    <x v="6"/>
    <x v="11"/>
    <n v="12.770027966918612"/>
  </r>
  <r>
    <n v="12"/>
    <x v="11"/>
    <x v="6"/>
    <x v="11"/>
    <n v="2.4037129377911364"/>
  </r>
  <r>
    <n v="13"/>
    <x v="12"/>
    <x v="6"/>
    <x v="11"/>
    <n v="25.54005593383722"/>
  </r>
  <r>
    <n v="14"/>
    <x v="13"/>
    <x v="6"/>
    <x v="11"/>
    <s v=" "/>
  </r>
  <r>
    <n v="15"/>
    <x v="14"/>
    <x v="6"/>
    <x v="11"/>
    <s v=" "/>
  </r>
  <r>
    <n v="16"/>
    <x v="15"/>
    <x v="6"/>
    <x v="11"/>
    <n v="15536820"/>
  </r>
  <r>
    <n v="17"/>
    <x v="16"/>
    <x v="6"/>
    <x v="11"/>
    <n v="5363230"/>
  </r>
  <r>
    <n v="18"/>
    <x v="17"/>
    <x v="6"/>
    <x v="11"/>
    <n v="8044845"/>
  </r>
  <r>
    <n v="19"/>
    <x v="18"/>
    <x v="6"/>
    <x v="11"/>
    <n v="2.9"/>
  </r>
  <r>
    <n v="20"/>
    <x v="19"/>
    <x v="6"/>
    <x v="11"/>
    <n v="1.93"/>
  </r>
  <r>
    <n v="21"/>
    <x v="20"/>
    <x v="6"/>
    <x v="11"/>
    <n v="20.52"/>
  </r>
  <r>
    <n v="1"/>
    <x v="0"/>
    <x v="6"/>
    <x v="12"/>
    <n v="17719953.07007958"/>
  </r>
  <r>
    <n v="2"/>
    <x v="1"/>
    <x v="6"/>
    <x v="12"/>
    <n v="341646.09524680598"/>
  </r>
  <r>
    <n v="3"/>
    <x v="2"/>
    <x v="6"/>
    <x v="12"/>
    <n v="2195626.7053183247"/>
  </r>
  <r>
    <n v="4"/>
    <x v="3"/>
    <x v="6"/>
    <x v="12"/>
    <n v="12268494.491533492"/>
  </r>
  <r>
    <n v="5"/>
    <x v="4"/>
    <x v="6"/>
    <x v="12"/>
    <n v="2993001.2133821752"/>
  </r>
  <r>
    <n v="6"/>
    <x v="5"/>
    <x v="6"/>
    <x v="12"/>
    <n v="3289288"/>
  </r>
  <r>
    <n v="7"/>
    <x v="6"/>
    <x v="6"/>
    <x v="12"/>
    <n v="78815.435401215902"/>
  </r>
  <r>
    <n v="8"/>
    <x v="7"/>
    <x v="6"/>
    <x v="12"/>
    <n v="1436978.657519961"/>
  </r>
  <r>
    <n v="9"/>
    <x v="8"/>
    <x v="6"/>
    <x v="12"/>
    <n v="7163433.4675152181"/>
  </r>
  <r>
    <n v="10"/>
    <x v="9"/>
    <x v="6"/>
    <x v="12"/>
    <n v="71848932.87599805"/>
  </r>
  <r>
    <n v="11"/>
    <x v="10"/>
    <x v="6"/>
    <x v="12"/>
    <n v="12.331396139635034"/>
  </r>
  <r>
    <n v="12"/>
    <x v="11"/>
    <x v="6"/>
    <x v="12"/>
    <n v="2.4736675716241567"/>
  </r>
  <r>
    <n v="13"/>
    <x v="12"/>
    <x v="6"/>
    <x v="12"/>
    <n v="24.662792279270068"/>
  </r>
  <r>
    <n v="14"/>
    <x v="13"/>
    <x v="6"/>
    <x v="12"/>
    <s v=" "/>
  </r>
  <r>
    <n v="15"/>
    <x v="14"/>
    <x v="6"/>
    <x v="12"/>
    <s v=" "/>
  </r>
  <r>
    <n v="16"/>
    <x v="15"/>
    <x v="6"/>
    <x v="12"/>
    <n v="14726951.856697405"/>
  </r>
  <r>
    <n v="17"/>
    <x v="16"/>
    <x v="6"/>
    <x v="12"/>
    <n v="4974559.7600335218"/>
  </r>
  <r>
    <n v="18"/>
    <x v="17"/>
    <x v="6"/>
    <x v="12"/>
    <n v="7461839.6400502836"/>
  </r>
  <r>
    <n v="19"/>
    <x v="18"/>
    <x v="6"/>
    <x v="12"/>
    <n v="2.9604532998108288"/>
  </r>
  <r>
    <n v="20"/>
    <x v="19"/>
    <x v="6"/>
    <x v="12"/>
    <n v="1.9736355332072191"/>
  </r>
  <r>
    <n v="21"/>
    <x v="20"/>
    <x v="6"/>
    <x v="12"/>
    <n v="19.677406838671079"/>
  </r>
  <r>
    <n v="1"/>
    <x v="0"/>
    <x v="6"/>
    <x v="13"/>
    <n v="16893889.263748787"/>
  </r>
  <r>
    <n v="2"/>
    <x v="1"/>
    <x v="6"/>
    <x v="13"/>
    <n v="338389.08181088179"/>
  </r>
  <r>
    <n v="3"/>
    <x v="2"/>
    <x v="6"/>
    <x v="13"/>
    <n v="2598724.0090855351"/>
  </r>
  <r>
    <n v="4"/>
    <x v="3"/>
    <x v="6"/>
    <x v="13"/>
    <n v="11114096.370845221"/>
  </r>
  <r>
    <n v="5"/>
    <x v="4"/>
    <x v="6"/>
    <x v="13"/>
    <n v="2925748.5304961163"/>
  </r>
  <r>
    <n v="6"/>
    <x v="5"/>
    <x v="6"/>
    <x v="13"/>
    <n v="3294421.9904866652"/>
  </r>
  <r>
    <n v="7"/>
    <x v="6"/>
    <x v="6"/>
    <x v="13"/>
    <n v="83068.728488964203"/>
  </r>
  <r>
    <n v="8"/>
    <x v="7"/>
    <x v="6"/>
    <x v="13"/>
    <n v="1411461.0132329313"/>
  </r>
  <r>
    <n v="9"/>
    <x v="8"/>
    <x v="6"/>
    <x v="13"/>
    <n v="6931111.7292501815"/>
  </r>
  <r>
    <n v="10"/>
    <x v="9"/>
    <x v="6"/>
    <x v="13"/>
    <n v="70573050.661646545"/>
  </r>
  <r>
    <n v="11"/>
    <x v="10"/>
    <x v="6"/>
    <x v="13"/>
    <n v="11.969079631220968"/>
  </r>
  <r>
    <n v="12"/>
    <x v="11"/>
    <x v="6"/>
    <x v="13"/>
    <n v="2.4373996443390755"/>
  </r>
  <r>
    <n v="13"/>
    <x v="12"/>
    <x v="6"/>
    <x v="13"/>
    <n v="23.938159262441939"/>
  </r>
  <r>
    <n v="14"/>
    <x v="13"/>
    <x v="6"/>
    <x v="13"/>
    <s v=" "/>
  </r>
  <r>
    <n v="15"/>
    <x v="14"/>
    <x v="6"/>
    <x v="13"/>
    <s v=" "/>
  </r>
  <r>
    <n v="16"/>
    <x v="15"/>
    <x v="6"/>
    <x v="13"/>
    <n v="13968140.733252671"/>
  </r>
  <r>
    <n v="17"/>
    <x v="16"/>
    <x v="6"/>
    <x v="13"/>
    <n v="4812303.321550251"/>
  </r>
  <r>
    <n v="18"/>
    <x v="17"/>
    <x v="6"/>
    <x v="13"/>
    <n v="7218454.9823253769"/>
  </r>
  <r>
    <n v="19"/>
    <x v="18"/>
    <x v="6"/>
    <x v="13"/>
    <n v="2.9025894254630917"/>
  </r>
  <r>
    <n v="20"/>
    <x v="19"/>
    <x v="6"/>
    <x v="13"/>
    <n v="1.9350596169753944"/>
  </r>
  <r>
    <n v="21"/>
    <x v="20"/>
    <x v="6"/>
    <x v="13"/>
    <n v="19.00458359426629"/>
  </r>
  <r>
    <n v="1"/>
    <x v="0"/>
    <x v="6"/>
    <x v="14"/>
    <n v="17738687.872964043"/>
  </r>
  <r>
    <n v="2"/>
    <x v="1"/>
    <x v="6"/>
    <x v="14"/>
    <n v="339597.09715248039"/>
  </r>
  <r>
    <n v="3"/>
    <x v="2"/>
    <x v="6"/>
    <x v="14"/>
    <n v="3267415.5941028958"/>
  </r>
  <r>
    <n v="4"/>
    <x v="3"/>
    <x v="6"/>
    <x v="14"/>
    <n v="11268593.2666173"/>
  </r>
  <r>
    <n v="5"/>
    <x v="4"/>
    <x v="6"/>
    <x v="14"/>
    <n v="2937038.6422679755"/>
  </r>
  <r>
    <n v="6"/>
    <x v="5"/>
    <x v="6"/>
    <x v="14"/>
    <n v="3307244.9361730497"/>
  </r>
  <r>
    <n v="7"/>
    <x v="6"/>
    <x v="6"/>
    <x v="14"/>
    <n v="73956.727176612403"/>
  </r>
  <r>
    <n v="8"/>
    <x v="7"/>
    <x v="6"/>
    <x v="14"/>
    <n v="1409094.5966886282"/>
  </r>
  <r>
    <n v="9"/>
    <x v="8"/>
    <x v="6"/>
    <x v="14"/>
    <n v="7275700.6206090674"/>
  </r>
  <r>
    <n v="10"/>
    <x v="9"/>
    <x v="6"/>
    <x v="14"/>
    <n v="70454729.834431395"/>
  </r>
  <r>
    <n v="11"/>
    <x v="10"/>
    <x v="6"/>
    <x v="14"/>
    <n v="12.58871328770258"/>
  </r>
  <r>
    <n v="12"/>
    <x v="11"/>
    <x v="6"/>
    <x v="14"/>
    <n v="2.438072812220673"/>
  </r>
  <r>
    <n v="13"/>
    <x v="12"/>
    <x v="6"/>
    <x v="14"/>
    <n v="25.17742657540516"/>
  </r>
  <r>
    <n v="14"/>
    <x v="13"/>
    <x v="6"/>
    <x v="14"/>
    <s v=" "/>
  </r>
  <r>
    <n v="15"/>
    <x v="14"/>
    <x v="6"/>
    <x v="14"/>
    <s v=" "/>
  </r>
  <r>
    <n v="16"/>
    <x v="15"/>
    <x v="6"/>
    <x v="14"/>
    <n v="14801649.230696067"/>
  </r>
  <r>
    <n v="17"/>
    <x v="16"/>
    <x v="6"/>
    <x v="14"/>
    <n v="5052667.972832704"/>
  </r>
  <r>
    <n v="18"/>
    <x v="17"/>
    <x v="6"/>
    <x v="14"/>
    <n v="7579001.9592490569"/>
  </r>
  <r>
    <n v="19"/>
    <x v="18"/>
    <x v="6"/>
    <x v="14"/>
    <n v="2.9294719760494652"/>
  </r>
  <r>
    <n v="20"/>
    <x v="19"/>
    <x v="6"/>
    <x v="14"/>
    <n v="1.95298131736631"/>
  </r>
  <r>
    <n v="21"/>
    <x v="20"/>
    <x v="6"/>
    <x v="14"/>
    <n v="20.167996408746212"/>
  </r>
  <r>
    <n v="1"/>
    <x v="0"/>
    <x v="6"/>
    <x v="15"/>
    <n v="15106427"/>
  </r>
  <r>
    <n v="2"/>
    <x v="1"/>
    <x v="6"/>
    <x v="15"/>
    <n v="337643"/>
  </r>
  <r>
    <n v="3"/>
    <x v="2"/>
    <x v="6"/>
    <x v="15"/>
    <n v="2957017"/>
  </r>
  <r>
    <n v="4"/>
    <x v="3"/>
    <x v="6"/>
    <x v="15"/>
    <n v="9000656.6390191205"/>
  </r>
  <r>
    <n v="5"/>
    <x v="4"/>
    <x v="6"/>
    <x v="15"/>
    <n v="2883077"/>
  </r>
  <r>
    <n v="6"/>
    <x v="5"/>
    <x v="6"/>
    <x v="15"/>
    <n v="3344034.2018230204"/>
  </r>
  <r>
    <n v="7"/>
    <x v="6"/>
    <x v="6"/>
    <x v="15"/>
    <n v="71965.659140000804"/>
  </r>
  <r>
    <n v="8"/>
    <x v="7"/>
    <x v="6"/>
    <x v="15"/>
    <n v="1384301"/>
  </r>
  <r>
    <n v="9"/>
    <x v="8"/>
    <x v="6"/>
    <x v="15"/>
    <n v="5795230.5533705531"/>
  </r>
  <r>
    <n v="10"/>
    <x v="9"/>
    <x v="6"/>
    <x v="15"/>
    <n v="69215043.660138786"/>
  </r>
  <r>
    <n v="11"/>
    <x v="10"/>
    <x v="6"/>
    <x v="15"/>
    <n v="10.91"/>
  </r>
  <r>
    <n v="12"/>
    <x v="11"/>
    <x v="6"/>
    <x v="15"/>
    <n v="2.61"/>
  </r>
  <r>
    <n v="13"/>
    <x v="12"/>
    <x v="6"/>
    <x v="15"/>
    <n v="21.83"/>
  </r>
  <r>
    <n v="14"/>
    <x v="13"/>
    <x v="6"/>
    <x v="15"/>
    <s v=" "/>
  </r>
  <r>
    <n v="15"/>
    <x v="14"/>
    <x v="6"/>
    <x v="15"/>
    <s v=" "/>
  </r>
  <r>
    <n v="16"/>
    <x v="15"/>
    <x v="6"/>
    <x v="15"/>
    <n v="12223350.338255685"/>
  </r>
  <r>
    <n v="17"/>
    <x v="16"/>
    <x v="6"/>
    <x v="15"/>
    <n v="4024416.3717479594"/>
  </r>
  <r>
    <n v="18"/>
    <x v="17"/>
    <x v="6"/>
    <x v="15"/>
    <n v="6036624.5576219391"/>
  </r>
  <r>
    <n v="19"/>
    <x v="18"/>
    <x v="6"/>
    <x v="15"/>
    <n v="3.04"/>
  </r>
  <r>
    <n v="20"/>
    <x v="19"/>
    <x v="6"/>
    <x v="15"/>
    <n v="2.02"/>
  </r>
  <r>
    <n v="21"/>
    <x v="20"/>
    <x v="6"/>
    <x v="15"/>
    <n v="16.95"/>
  </r>
  <r>
    <n v="1"/>
    <x v="0"/>
    <x v="6"/>
    <x v="16"/>
    <n v="14625567"/>
  </r>
  <r>
    <n v="2"/>
    <x v="1"/>
    <x v="6"/>
    <x v="16"/>
    <n v="332010"/>
  </r>
  <r>
    <n v="3"/>
    <x v="2"/>
    <x v="6"/>
    <x v="16"/>
    <n v="2304546"/>
  </r>
  <r>
    <n v="4"/>
    <x v="3"/>
    <x v="6"/>
    <x v="16"/>
    <n v="9222470"/>
  </r>
  <r>
    <n v="5"/>
    <x v="4"/>
    <x v="6"/>
    <x v="16"/>
    <n v="2833882"/>
  </r>
  <r>
    <n v="6"/>
    <x v="5"/>
    <x v="6"/>
    <x v="16"/>
    <n v="3370139.4586080792"/>
  </r>
  <r>
    <n v="7"/>
    <x v="6"/>
    <x v="6"/>
    <x v="16"/>
    <n v="67342.305144469501"/>
  </r>
  <r>
    <n v="8"/>
    <x v="7"/>
    <x v="6"/>
    <x v="16"/>
    <n v="1362677"/>
  </r>
  <r>
    <n v="9"/>
    <x v="8"/>
    <x v="6"/>
    <x v="16"/>
    <n v="6509356.0731480289"/>
  </r>
  <r>
    <n v="10"/>
    <x v="9"/>
    <x v="6"/>
    <x v="16"/>
    <n v="68133872.587981761"/>
  </r>
  <r>
    <n v="11"/>
    <x v="10"/>
    <x v="6"/>
    <x v="16"/>
    <n v="10.73"/>
  </r>
  <r>
    <n v="12"/>
    <x v="11"/>
    <x v="6"/>
    <x v="16"/>
    <n v="2.25"/>
  </r>
  <r>
    <n v="13"/>
    <x v="12"/>
    <x v="6"/>
    <x v="16"/>
    <n v="21.47"/>
  </r>
  <r>
    <n v="14"/>
    <x v="13"/>
    <x v="6"/>
    <x v="16"/>
    <s v=" "/>
  </r>
  <r>
    <n v="15"/>
    <x v="14"/>
    <x v="6"/>
    <x v="16"/>
    <s v=" "/>
  </r>
  <r>
    <n v="16"/>
    <x v="15"/>
    <x v="6"/>
    <x v="16"/>
    <n v="11791685"/>
  </r>
  <r>
    <n v="17"/>
    <x v="16"/>
    <x v="6"/>
    <x v="16"/>
    <n v="4520065.8323855307"/>
  </r>
  <r>
    <n v="18"/>
    <x v="17"/>
    <x v="6"/>
    <x v="16"/>
    <n v="6780098.748578297"/>
  </r>
  <r>
    <n v="19"/>
    <x v="18"/>
    <x v="6"/>
    <x v="16"/>
    <n v="2.61"/>
  </r>
  <r>
    <n v="20"/>
    <x v="19"/>
    <x v="6"/>
    <x v="16"/>
    <n v="1.74"/>
  </r>
  <r>
    <n v="21"/>
    <x v="20"/>
    <x v="6"/>
    <x v="16"/>
    <n v="16.62"/>
  </r>
  <r>
    <n v="1"/>
    <x v="0"/>
    <x v="6"/>
    <x v="17"/>
    <n v="18753366"/>
  </r>
  <r>
    <n v="2"/>
    <x v="1"/>
    <x v="6"/>
    <x v="17"/>
    <n v="327843"/>
  </r>
  <r>
    <n v="3"/>
    <x v="2"/>
    <x v="6"/>
    <x v="17"/>
    <n v="5752730"/>
  </r>
  <r>
    <n v="4"/>
    <x v="3"/>
    <x v="6"/>
    <x v="17"/>
    <n v="9882360"/>
  </r>
  <r>
    <n v="5"/>
    <x v="4"/>
    <x v="6"/>
    <x v="17"/>
    <n v="2855702.8731762883"/>
  </r>
  <r>
    <n v="6"/>
    <x v="5"/>
    <x v="6"/>
    <x v="17"/>
    <n v="3425713.6740040919"/>
  </r>
  <r>
    <n v="7"/>
    <x v="6"/>
    <x v="6"/>
    <x v="17"/>
    <n v="65269.850731060797"/>
  </r>
  <r>
    <n v="8"/>
    <x v="7"/>
    <x v="6"/>
    <x v="17"/>
    <n v="1371387"/>
  </r>
  <r>
    <n v="9"/>
    <x v="8"/>
    <x v="6"/>
    <x v="17"/>
    <n v="8439160.5634285528"/>
  </r>
  <r>
    <n v="10"/>
    <x v="9"/>
    <x v="6"/>
    <x v="17"/>
    <n v="68569367.926005796"/>
  </r>
  <r>
    <n v="11"/>
    <x v="10"/>
    <x v="6"/>
    <x v="17"/>
    <n v="13.67"/>
  </r>
  <r>
    <n v="12"/>
    <x v="11"/>
    <x v="6"/>
    <x v="17"/>
    <n v="2.2200000000000002"/>
  </r>
  <r>
    <n v="13"/>
    <x v="12"/>
    <x v="6"/>
    <x v="17"/>
    <n v="27.35"/>
  </r>
  <r>
    <n v="14"/>
    <x v="13"/>
    <x v="6"/>
    <x v="17"/>
    <s v=" "/>
  </r>
  <r>
    <n v="15"/>
    <x v="14"/>
    <x v="6"/>
    <x v="17"/>
    <s v=" "/>
  </r>
  <r>
    <n v="16"/>
    <x v="15"/>
    <x v="6"/>
    <x v="17"/>
    <n v="15897663.281184513"/>
  </r>
  <r>
    <n v="17"/>
    <x v="16"/>
    <x v="6"/>
    <x v="17"/>
    <n v="5860417.0633841939"/>
  </r>
  <r>
    <n v="18"/>
    <x v="17"/>
    <x v="6"/>
    <x v="17"/>
    <n v="8790625.5950762909"/>
  </r>
  <r>
    <n v="19"/>
    <x v="18"/>
    <x v="6"/>
    <x v="17"/>
    <n v="2.71"/>
  </r>
  <r>
    <n v="20"/>
    <x v="19"/>
    <x v="6"/>
    <x v="17"/>
    <n v="1.81"/>
  </r>
  <r>
    <n v="21"/>
    <x v="20"/>
    <x v="6"/>
    <x v="17"/>
    <n v="22.2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82">
  <r>
    <n v="1"/>
    <x v="0"/>
    <x v="0"/>
    <x v="0"/>
    <n v="580877.45245999994"/>
  </r>
  <r>
    <n v="2"/>
    <x v="1"/>
    <x v="0"/>
    <x v="0"/>
    <n v="18796.884679999999"/>
  </r>
  <r>
    <n v="3"/>
    <x v="2"/>
    <x v="0"/>
    <x v="0"/>
    <n v="58242.18"/>
  </r>
  <r>
    <n v="4"/>
    <x v="3"/>
    <x v="0"/>
    <x v="0"/>
    <n v="376161.29599999997"/>
  </r>
  <r>
    <n v="5"/>
    <x v="4"/>
    <x v="0"/>
    <x v="0"/>
    <m/>
  </r>
  <r>
    <n v="6"/>
    <x v="5"/>
    <x v="0"/>
    <x v="0"/>
    <n v="129779.155"/>
  </r>
  <r>
    <n v="7"/>
    <x v="6"/>
    <x v="0"/>
    <x v="0"/>
    <n v="-2102.0632200000287"/>
  </r>
  <r>
    <n v="8"/>
    <x v="7"/>
    <x v="0"/>
    <x v="0"/>
    <n v="87297.989638922663"/>
  </r>
  <r>
    <n v="9"/>
    <x v="8"/>
    <x v="0"/>
    <x v="0"/>
    <n v="261893.968916768"/>
  </r>
  <r>
    <n v="10"/>
    <x v="9"/>
    <x v="0"/>
    <x v="0"/>
    <n v="2136078.32258583"/>
  </r>
  <r>
    <n v="11"/>
    <x v="10"/>
    <x v="0"/>
    <x v="0"/>
    <n v="6.6539613897478578"/>
  </r>
  <r>
    <n v="12"/>
    <x v="11"/>
    <x v="0"/>
    <x v="0"/>
    <n v="2.2179871299159521"/>
  </r>
  <r>
    <n v="13"/>
    <x v="12"/>
    <x v="0"/>
    <x v="0"/>
    <n v="27.193640154393712"/>
  </r>
  <r>
    <n v="14"/>
    <x v="13"/>
    <x v="0"/>
    <x v="0"/>
    <n v="451098.29745999991"/>
  </r>
  <r>
    <n v="15"/>
    <x v="14"/>
    <x v="0"/>
    <x v="0"/>
    <n v="21.118059796324452"/>
  </r>
  <r>
    <n v="16"/>
    <x v="15"/>
    <x v="0"/>
    <x v="0"/>
    <m/>
  </r>
  <r>
    <n v="17"/>
    <x v="16"/>
    <x v="0"/>
    <x v="0"/>
    <m/>
  </r>
  <r>
    <n v="18"/>
    <x v="17"/>
    <x v="0"/>
    <x v="0"/>
    <m/>
  </r>
  <r>
    <n v="19"/>
    <x v="18"/>
    <x v="0"/>
    <x v="0"/>
    <m/>
  </r>
  <r>
    <n v="20"/>
    <x v="19"/>
    <x v="0"/>
    <x v="0"/>
    <m/>
  </r>
  <r>
    <n v="21"/>
    <x v="20"/>
    <x v="0"/>
    <x v="0"/>
    <m/>
  </r>
  <r>
    <n v="1"/>
    <x v="0"/>
    <x v="1"/>
    <x v="0"/>
    <n v="86006.482069999998"/>
  </r>
  <r>
    <n v="2"/>
    <x v="1"/>
    <x v="1"/>
    <x v="0"/>
    <n v="1095.4913799999999"/>
  </r>
  <r>
    <n v="3"/>
    <x v="2"/>
    <x v="1"/>
    <x v="0"/>
    <n v="43017.3"/>
  </r>
  <r>
    <n v="4"/>
    <x v="3"/>
    <x v="1"/>
    <x v="0"/>
    <n v="29733.260689999999"/>
  </r>
  <r>
    <n v="5"/>
    <x v="4"/>
    <x v="1"/>
    <x v="0"/>
    <m/>
  </r>
  <r>
    <n v="6"/>
    <x v="5"/>
    <x v="1"/>
    <x v="0"/>
    <n v="12250.43"/>
  </r>
  <r>
    <n v="7"/>
    <x v="6"/>
    <x v="1"/>
    <x v="0"/>
    <n v="-90"/>
  </r>
  <r>
    <n v="8"/>
    <x v="7"/>
    <x v="1"/>
    <x v="0"/>
    <n v="7935.4423380038997"/>
  </r>
  <r>
    <n v="9"/>
    <x v="8"/>
    <x v="1"/>
    <x v="0"/>
    <n v="23806.327014011698"/>
  </r>
  <r>
    <n v="10"/>
    <x v="9"/>
    <x v="1"/>
    <x v="0"/>
    <n v="201614.53211429701"/>
  </r>
  <r>
    <n v="11"/>
    <x v="10"/>
    <x v="1"/>
    <x v="0"/>
    <n v="10.838271945862852"/>
  </r>
  <r>
    <n v="12"/>
    <x v="11"/>
    <x v="1"/>
    <x v="0"/>
    <n v="3.6127573152876176"/>
  </r>
  <r>
    <n v="13"/>
    <x v="12"/>
    <x v="1"/>
    <x v="0"/>
    <n v="42.658870453466214"/>
  </r>
  <r>
    <n v="14"/>
    <x v="13"/>
    <x v="1"/>
    <x v="0"/>
    <n v="73756.052069999991"/>
  </r>
  <r>
    <n v="15"/>
    <x v="14"/>
    <x v="1"/>
    <x v="0"/>
    <n v="36.582706264540029"/>
  </r>
  <r>
    <n v="16"/>
    <x v="15"/>
    <x v="1"/>
    <x v="0"/>
    <m/>
  </r>
  <r>
    <n v="17"/>
    <x v="16"/>
    <x v="1"/>
    <x v="0"/>
    <m/>
  </r>
  <r>
    <n v="18"/>
    <x v="17"/>
    <x v="1"/>
    <x v="0"/>
    <m/>
  </r>
  <r>
    <n v="19"/>
    <x v="18"/>
    <x v="1"/>
    <x v="0"/>
    <m/>
  </r>
  <r>
    <n v="20"/>
    <x v="19"/>
    <x v="1"/>
    <x v="0"/>
    <m/>
  </r>
  <r>
    <n v="21"/>
    <x v="20"/>
    <x v="1"/>
    <x v="0"/>
    <m/>
  </r>
  <r>
    <n v="1"/>
    <x v="0"/>
    <x v="2"/>
    <x v="0"/>
    <n v="750077"/>
  </r>
  <r>
    <n v="2"/>
    <x v="1"/>
    <x v="2"/>
    <x v="0"/>
    <n v="51153"/>
  </r>
  <r>
    <n v="3"/>
    <x v="2"/>
    <x v="2"/>
    <x v="0"/>
    <n v="-198758"/>
  </r>
  <r>
    <n v="4"/>
    <x v="3"/>
    <x v="2"/>
    <x v="0"/>
    <n v="685059"/>
  </r>
  <r>
    <n v="5"/>
    <x v="4"/>
    <x v="2"/>
    <x v="0"/>
    <m/>
  </r>
  <r>
    <n v="6"/>
    <x v="5"/>
    <x v="2"/>
    <x v="0"/>
    <n v="230436"/>
  </r>
  <r>
    <n v="7"/>
    <x v="6"/>
    <x v="2"/>
    <x v="0"/>
    <n v="-17813"/>
  </r>
  <r>
    <n v="8"/>
    <x v="7"/>
    <x v="2"/>
    <x v="0"/>
    <n v="188876.73081000001"/>
  </r>
  <r>
    <n v="9"/>
    <x v="8"/>
    <x v="2"/>
    <x v="0"/>
    <n v="566630.19243000005"/>
  </r>
  <r>
    <n v="10"/>
    <x v="9"/>
    <x v="2"/>
    <x v="0"/>
    <n v="5185170"/>
  </r>
  <r>
    <n v="11"/>
    <x v="10"/>
    <x v="2"/>
    <x v="0"/>
    <n v="3.97125149711818"/>
  </r>
  <r>
    <n v="12"/>
    <x v="11"/>
    <x v="2"/>
    <x v="0"/>
    <n v="1.3237504990393931"/>
  </r>
  <r>
    <n v="13"/>
    <x v="12"/>
    <x v="2"/>
    <x v="0"/>
    <n v="14.465813078452586"/>
  </r>
  <r>
    <n v="14"/>
    <x v="13"/>
    <x v="2"/>
    <x v="0"/>
    <n v="519641"/>
  </r>
  <r>
    <n v="15"/>
    <x v="14"/>
    <x v="2"/>
    <x v="0"/>
    <n v="10.02167720634039"/>
  </r>
  <r>
    <n v="16"/>
    <x v="15"/>
    <x v="2"/>
    <x v="0"/>
    <m/>
  </r>
  <r>
    <n v="17"/>
    <x v="16"/>
    <x v="2"/>
    <x v="0"/>
    <m/>
  </r>
  <r>
    <n v="18"/>
    <x v="17"/>
    <x v="2"/>
    <x v="0"/>
    <m/>
  </r>
  <r>
    <n v="19"/>
    <x v="18"/>
    <x v="2"/>
    <x v="0"/>
    <m/>
  </r>
  <r>
    <n v="20"/>
    <x v="19"/>
    <x v="2"/>
    <x v="0"/>
    <m/>
  </r>
  <r>
    <n v="21"/>
    <x v="20"/>
    <x v="2"/>
    <x v="0"/>
    <m/>
  </r>
  <r>
    <n v="1"/>
    <x v="0"/>
    <x v="3"/>
    <x v="0"/>
    <n v="7915379.72654087"/>
  </r>
  <r>
    <n v="2"/>
    <x v="1"/>
    <x v="3"/>
    <x v="0"/>
    <n v="98220.112488687504"/>
  </r>
  <r>
    <n v="3"/>
    <x v="2"/>
    <x v="3"/>
    <x v="0"/>
    <n v="1620114.2445569001"/>
  </r>
  <r>
    <n v="4"/>
    <x v="3"/>
    <x v="3"/>
    <x v="0"/>
    <n v="5206624.3348252801"/>
  </r>
  <r>
    <n v="5"/>
    <x v="4"/>
    <x v="3"/>
    <x v="0"/>
    <m/>
  </r>
  <r>
    <n v="6"/>
    <x v="5"/>
    <x v="3"/>
    <x v="0"/>
    <n v="1028580.36899"/>
  </r>
  <r>
    <n v="7"/>
    <x v="6"/>
    <x v="3"/>
    <x v="0"/>
    <n v="-38159.334319998023"/>
  </r>
  <r>
    <n v="8"/>
    <x v="7"/>
    <x v="3"/>
    <x v="0"/>
    <n v="1136520.9084808032"/>
  </r>
  <r>
    <n v="9"/>
    <x v="8"/>
    <x v="3"/>
    <x v="0"/>
    <n v="3409562.72544241"/>
  </r>
  <r>
    <n v="10"/>
    <x v="9"/>
    <x v="3"/>
    <x v="0"/>
    <n v="27385386.805720601"/>
  </r>
  <r>
    <n v="11"/>
    <x v="10"/>
    <x v="3"/>
    <x v="0"/>
    <n v="6.964570266570302"/>
  </r>
  <r>
    <n v="12"/>
    <x v="11"/>
    <x v="3"/>
    <x v="0"/>
    <n v="2.3215234221901007"/>
  </r>
  <r>
    <n v="13"/>
    <x v="12"/>
    <x v="3"/>
    <x v="0"/>
    <n v="28.903662317040585"/>
  </r>
  <r>
    <n v="14"/>
    <x v="13"/>
    <x v="3"/>
    <x v="0"/>
    <n v="6886799.3575508697"/>
  </r>
  <r>
    <n v="15"/>
    <x v="14"/>
    <x v="3"/>
    <x v="0"/>
    <n v="25.147716212327769"/>
  </r>
  <r>
    <n v="16"/>
    <x v="15"/>
    <x v="3"/>
    <x v="0"/>
    <m/>
  </r>
  <r>
    <n v="17"/>
    <x v="16"/>
    <x v="3"/>
    <x v="0"/>
    <m/>
  </r>
  <r>
    <n v="18"/>
    <x v="17"/>
    <x v="3"/>
    <x v="0"/>
    <m/>
  </r>
  <r>
    <n v="19"/>
    <x v="18"/>
    <x v="3"/>
    <x v="0"/>
    <m/>
  </r>
  <r>
    <n v="20"/>
    <x v="19"/>
    <x v="3"/>
    <x v="0"/>
    <m/>
  </r>
  <r>
    <n v="21"/>
    <x v="20"/>
    <x v="3"/>
    <x v="0"/>
    <m/>
  </r>
  <r>
    <n v="1"/>
    <x v="0"/>
    <x v="4"/>
    <x v="0"/>
    <n v="3907356.4678987302"/>
  </r>
  <r>
    <n v="2"/>
    <x v="1"/>
    <x v="4"/>
    <x v="0"/>
    <n v="101331.95725020436"/>
  </r>
  <r>
    <n v="3"/>
    <x v="2"/>
    <x v="4"/>
    <x v="0"/>
    <n v="768586.68204049801"/>
  </r>
  <r>
    <n v="4"/>
    <x v="3"/>
    <x v="4"/>
    <x v="0"/>
    <n v="2615149.8468161002"/>
  </r>
  <r>
    <n v="5"/>
    <x v="4"/>
    <x v="4"/>
    <x v="0"/>
    <m/>
  </r>
  <r>
    <n v="6"/>
    <x v="5"/>
    <x v="4"/>
    <x v="0"/>
    <n v="456992.15404192399"/>
  </r>
  <r>
    <n v="7"/>
    <x v="6"/>
    <x v="4"/>
    <x v="0"/>
    <n v="-34704.172249996664"/>
  </r>
  <r>
    <n v="8"/>
    <x v="7"/>
    <x v="4"/>
    <x v="0"/>
    <n v="631309.70979400654"/>
  </r>
  <r>
    <n v="9"/>
    <x v="8"/>
    <x v="4"/>
    <x v="0"/>
    <n v="1893929.1293820201"/>
  </r>
  <r>
    <n v="10"/>
    <x v="9"/>
    <x v="4"/>
    <x v="0"/>
    <n v="16381178.1133375"/>
  </r>
  <r>
    <n v="11"/>
    <x v="10"/>
    <x v="4"/>
    <x v="0"/>
    <n v="6.1892861891411153"/>
  </r>
  <r>
    <n v="12"/>
    <x v="11"/>
    <x v="4"/>
    <x v="0"/>
    <n v="2.0630953963803713"/>
  </r>
  <r>
    <n v="13"/>
    <x v="12"/>
    <x v="4"/>
    <x v="0"/>
    <n v="23.852719510554458"/>
  </r>
  <r>
    <n v="14"/>
    <x v="13"/>
    <x v="4"/>
    <x v="0"/>
    <n v="3450364.3138568061"/>
  </r>
  <r>
    <n v="15"/>
    <x v="14"/>
    <x v="4"/>
    <x v="0"/>
    <n v="21.062980269090239"/>
  </r>
  <r>
    <n v="16"/>
    <x v="15"/>
    <x v="4"/>
    <x v="0"/>
    <m/>
  </r>
  <r>
    <n v="17"/>
    <x v="16"/>
    <x v="4"/>
    <x v="0"/>
    <m/>
  </r>
  <r>
    <n v="18"/>
    <x v="17"/>
    <x v="4"/>
    <x v="0"/>
    <m/>
  </r>
  <r>
    <n v="19"/>
    <x v="18"/>
    <x v="4"/>
    <x v="0"/>
    <m/>
  </r>
  <r>
    <n v="20"/>
    <x v="19"/>
    <x v="4"/>
    <x v="0"/>
    <m/>
  </r>
  <r>
    <n v="21"/>
    <x v="20"/>
    <x v="4"/>
    <x v="0"/>
    <m/>
  </r>
  <r>
    <n v="1"/>
    <x v="0"/>
    <x v="5"/>
    <x v="0"/>
    <n v="9512075.1229999997"/>
  </r>
  <r>
    <n v="2"/>
    <x v="1"/>
    <x v="5"/>
    <x v="0"/>
    <n v="111920.853"/>
  </r>
  <r>
    <n v="3"/>
    <x v="2"/>
    <x v="5"/>
    <x v="0"/>
    <n v="-518371.68"/>
  </r>
  <r>
    <n v="4"/>
    <x v="3"/>
    <x v="5"/>
    <x v="0"/>
    <n v="8747105.4900000002"/>
  </r>
  <r>
    <n v="5"/>
    <x v="4"/>
    <x v="5"/>
    <x v="0"/>
    <m/>
  </r>
  <r>
    <n v="6"/>
    <x v="5"/>
    <x v="5"/>
    <x v="0"/>
    <n v="1181493.1299999999"/>
  </r>
  <r>
    <n v="7"/>
    <x v="6"/>
    <x v="5"/>
    <x v="0"/>
    <n v="-10072.67"/>
  </r>
  <r>
    <n v="8"/>
    <x v="7"/>
    <x v="5"/>
    <x v="0"/>
    <n v="1708765.5936624731"/>
  </r>
  <r>
    <n v="9"/>
    <x v="8"/>
    <x v="5"/>
    <x v="0"/>
    <n v="5126296.7809874201"/>
  </r>
  <r>
    <n v="10"/>
    <x v="9"/>
    <x v="5"/>
    <x v="0"/>
    <n v="31056852.74766"/>
  </r>
  <r>
    <n v="11"/>
    <x v="10"/>
    <x v="5"/>
    <x v="0"/>
    <n v="5.5666354462418379"/>
  </r>
  <r>
    <n v="12"/>
    <x v="11"/>
    <x v="5"/>
    <x v="0"/>
    <n v="1.8555451487472789"/>
  </r>
  <r>
    <n v="13"/>
    <x v="12"/>
    <x v="5"/>
    <x v="0"/>
    <n v="30.627942890049265"/>
  </r>
  <r>
    <n v="14"/>
    <x v="13"/>
    <x v="5"/>
    <x v="0"/>
    <n v="8330581.9929999998"/>
  </r>
  <r>
    <n v="15"/>
    <x v="14"/>
    <x v="5"/>
    <x v="0"/>
    <n v="26.823651645215961"/>
  </r>
  <r>
    <n v="16"/>
    <x v="15"/>
    <x v="5"/>
    <x v="0"/>
    <m/>
  </r>
  <r>
    <n v="17"/>
    <x v="16"/>
    <x v="5"/>
    <x v="0"/>
    <m/>
  </r>
  <r>
    <n v="18"/>
    <x v="17"/>
    <x v="5"/>
    <x v="0"/>
    <m/>
  </r>
  <r>
    <n v="19"/>
    <x v="18"/>
    <x v="5"/>
    <x v="0"/>
    <m/>
  </r>
  <r>
    <n v="20"/>
    <x v="19"/>
    <x v="5"/>
    <x v="0"/>
    <m/>
  </r>
  <r>
    <n v="21"/>
    <x v="20"/>
    <x v="5"/>
    <x v="0"/>
    <m/>
  </r>
  <r>
    <n v="1"/>
    <x v="0"/>
    <x v="6"/>
    <x v="0"/>
    <n v="22751772.251969602"/>
  </r>
  <r>
    <n v="2"/>
    <x v="1"/>
    <x v="6"/>
    <x v="0"/>
    <n v="382518.29879889177"/>
  </r>
  <r>
    <n v="3"/>
    <x v="2"/>
    <x v="6"/>
    <x v="0"/>
    <n v="1772830.7265973978"/>
  </r>
  <r>
    <n v="4"/>
    <x v="3"/>
    <x v="6"/>
    <x v="0"/>
    <n v="17659833.228331383"/>
  </r>
  <r>
    <n v="5"/>
    <x v="4"/>
    <x v="6"/>
    <x v="0"/>
    <m/>
  </r>
  <r>
    <n v="6"/>
    <x v="5"/>
    <x v="6"/>
    <x v="0"/>
    <n v="3039531.2380319242"/>
  </r>
  <r>
    <n v="7"/>
    <x v="6"/>
    <x v="6"/>
    <x v="0"/>
    <n v="-102941.23978999615"/>
  </r>
  <r>
    <n v="8"/>
    <x v="7"/>
    <x v="6"/>
    <x v="0"/>
    <n v="3760706.3747242098"/>
  </r>
  <r>
    <n v="9"/>
    <x v="8"/>
    <x v="6"/>
    <x v="0"/>
    <n v="11282119.12417263"/>
  </r>
  <r>
    <n v="10"/>
    <x v="9"/>
    <x v="6"/>
    <x v="0"/>
    <n v="82346280.521418229"/>
  </r>
  <r>
    <n v="11"/>
    <x v="10"/>
    <x v="6"/>
    <x v="0"/>
    <n v="6.0498666965559345"/>
  </r>
  <r>
    <n v="12"/>
    <x v="11"/>
    <x v="6"/>
    <x v="0"/>
    <n v="2.0166222321853113"/>
  </r>
  <r>
    <n v="13"/>
    <x v="12"/>
    <x v="6"/>
    <x v="0"/>
    <n v="27.62938666798906"/>
  </r>
  <r>
    <n v="14"/>
    <x v="13"/>
    <x v="6"/>
    <x v="0"/>
    <n v="19712241.013937674"/>
  </r>
  <r>
    <n v="15"/>
    <x v="14"/>
    <x v="6"/>
    <x v="0"/>
    <n v="23.938228768949109"/>
  </r>
  <r>
    <n v="16"/>
    <x v="15"/>
    <x v="6"/>
    <x v="0"/>
    <m/>
  </r>
  <r>
    <n v="17"/>
    <x v="16"/>
    <x v="6"/>
    <x v="0"/>
    <m/>
  </r>
  <r>
    <n v="18"/>
    <x v="17"/>
    <x v="6"/>
    <x v="0"/>
    <m/>
  </r>
  <r>
    <n v="19"/>
    <x v="18"/>
    <x v="6"/>
    <x v="0"/>
    <m/>
  </r>
  <r>
    <n v="20"/>
    <x v="19"/>
    <x v="6"/>
    <x v="0"/>
    <m/>
  </r>
  <r>
    <n v="21"/>
    <x v="20"/>
    <x v="6"/>
    <x v="0"/>
    <m/>
  </r>
  <r>
    <n v="1"/>
    <x v="0"/>
    <x v="0"/>
    <x v="1"/>
    <n v="676039.04552000004"/>
  </r>
  <r>
    <n v="2"/>
    <x v="1"/>
    <x v="0"/>
    <x v="1"/>
    <n v="18488.503929999999"/>
  </r>
  <r>
    <n v="3"/>
    <x v="2"/>
    <x v="0"/>
    <x v="1"/>
    <n v="76714.42"/>
  </r>
  <r>
    <n v="4"/>
    <x v="3"/>
    <x v="0"/>
    <x v="1"/>
    <n v="454882.79820000002"/>
  </r>
  <r>
    <n v="5"/>
    <x v="4"/>
    <x v="0"/>
    <x v="1"/>
    <m/>
  </r>
  <r>
    <n v="6"/>
    <x v="5"/>
    <x v="0"/>
    <x v="1"/>
    <n v="128201.27499999999"/>
  </r>
  <r>
    <n v="7"/>
    <x v="6"/>
    <x v="0"/>
    <x v="1"/>
    <n v="2247.9516099999"/>
  </r>
  <r>
    <n v="8"/>
    <x v="7"/>
    <x v="0"/>
    <x v="1"/>
    <n v="94775.221812489661"/>
  </r>
  <r>
    <n v="9"/>
    <x v="8"/>
    <x v="0"/>
    <x v="1"/>
    <n v="284325.66543746903"/>
  </r>
  <r>
    <n v="10"/>
    <x v="9"/>
    <x v="0"/>
    <x v="1"/>
    <n v="2127061.7568419199"/>
  </r>
  <r>
    <n v="11"/>
    <x v="10"/>
    <x v="0"/>
    <x v="1"/>
    <n v="7.1330779563621176"/>
  </r>
  <r>
    <n v="12"/>
    <x v="11"/>
    <x v="0"/>
    <x v="1"/>
    <n v="2.3776926521207056"/>
  </r>
  <r>
    <n v="13"/>
    <x v="12"/>
    <x v="0"/>
    <x v="1"/>
    <n v="31.782765279167318"/>
  </r>
  <r>
    <n v="14"/>
    <x v="13"/>
    <x v="0"/>
    <x v="1"/>
    <n v="547837.77052000014"/>
  </r>
  <r>
    <n v="15"/>
    <x v="14"/>
    <x v="0"/>
    <x v="1"/>
    <n v="25.755611879054367"/>
  </r>
  <r>
    <n v="16"/>
    <x v="15"/>
    <x v="0"/>
    <x v="1"/>
    <m/>
  </r>
  <r>
    <n v="17"/>
    <x v="16"/>
    <x v="0"/>
    <x v="1"/>
    <m/>
  </r>
  <r>
    <n v="18"/>
    <x v="17"/>
    <x v="0"/>
    <x v="1"/>
    <m/>
  </r>
  <r>
    <n v="19"/>
    <x v="18"/>
    <x v="0"/>
    <x v="1"/>
    <m/>
  </r>
  <r>
    <n v="20"/>
    <x v="19"/>
    <x v="0"/>
    <x v="1"/>
    <m/>
  </r>
  <r>
    <n v="21"/>
    <x v="20"/>
    <x v="0"/>
    <x v="1"/>
    <m/>
  </r>
  <r>
    <n v="1"/>
    <x v="0"/>
    <x v="1"/>
    <x v="1"/>
    <n v="106030.77"/>
  </r>
  <r>
    <n v="2"/>
    <x v="1"/>
    <x v="1"/>
    <x v="1"/>
    <n v="1095.07"/>
  </r>
  <r>
    <n v="3"/>
    <x v="2"/>
    <x v="1"/>
    <x v="1"/>
    <n v="43772.27"/>
  </r>
  <r>
    <n v="4"/>
    <x v="3"/>
    <x v="1"/>
    <x v="1"/>
    <n v="49079"/>
  </r>
  <r>
    <n v="5"/>
    <x v="4"/>
    <x v="1"/>
    <x v="1"/>
    <m/>
  </r>
  <r>
    <n v="6"/>
    <x v="5"/>
    <x v="1"/>
    <x v="1"/>
    <n v="12174.43"/>
  </r>
  <r>
    <n v="7"/>
    <x v="6"/>
    <x v="1"/>
    <x v="1"/>
    <n v="90"/>
  </r>
  <r>
    <n v="8"/>
    <x v="7"/>
    <x v="1"/>
    <x v="1"/>
    <n v="8665.1015160906318"/>
  </r>
  <r>
    <n v="9"/>
    <x v="8"/>
    <x v="1"/>
    <x v="1"/>
    <n v="25995.304548271899"/>
  </r>
  <r>
    <n v="10"/>
    <x v="9"/>
    <x v="1"/>
    <x v="1"/>
    <n v="200749.739157918"/>
  </r>
  <r>
    <n v="11"/>
    <x v="10"/>
    <x v="1"/>
    <x v="1"/>
    <n v="12.236529462823547"/>
  </r>
  <r>
    <n v="12"/>
    <x v="11"/>
    <x v="1"/>
    <x v="1"/>
    <n v="4.0788431542745149"/>
  </r>
  <r>
    <n v="13"/>
    <x v="12"/>
    <x v="1"/>
    <x v="1"/>
    <n v="52.81738867744771"/>
  </r>
  <r>
    <n v="14"/>
    <x v="13"/>
    <x v="1"/>
    <x v="1"/>
    <n v="93856.34"/>
  </r>
  <r>
    <n v="15"/>
    <x v="14"/>
    <x v="1"/>
    <x v="1"/>
    <n v="46.752907572232878"/>
  </r>
  <r>
    <n v="16"/>
    <x v="15"/>
    <x v="1"/>
    <x v="1"/>
    <m/>
  </r>
  <r>
    <n v="17"/>
    <x v="16"/>
    <x v="1"/>
    <x v="1"/>
    <m/>
  </r>
  <r>
    <n v="18"/>
    <x v="17"/>
    <x v="1"/>
    <x v="1"/>
    <m/>
  </r>
  <r>
    <n v="19"/>
    <x v="18"/>
    <x v="1"/>
    <x v="1"/>
    <m/>
  </r>
  <r>
    <n v="20"/>
    <x v="19"/>
    <x v="1"/>
    <x v="1"/>
    <m/>
  </r>
  <r>
    <n v="21"/>
    <x v="20"/>
    <x v="1"/>
    <x v="1"/>
    <m/>
  </r>
  <r>
    <n v="1"/>
    <x v="0"/>
    <x v="2"/>
    <x v="1"/>
    <n v="893292.94882000005"/>
  </r>
  <r>
    <n v="2"/>
    <x v="1"/>
    <x v="2"/>
    <x v="1"/>
    <n v="51153"/>
  </r>
  <r>
    <n v="3"/>
    <x v="2"/>
    <x v="2"/>
    <x v="1"/>
    <n v="-197917"/>
  </r>
  <r>
    <n v="4"/>
    <x v="3"/>
    <x v="2"/>
    <x v="1"/>
    <n v="825154.94882000005"/>
  </r>
  <r>
    <n v="5"/>
    <x v="4"/>
    <x v="2"/>
    <x v="1"/>
    <m/>
  </r>
  <r>
    <n v="6"/>
    <x v="5"/>
    <x v="2"/>
    <x v="1"/>
    <n v="232853"/>
  </r>
  <r>
    <n v="7"/>
    <x v="6"/>
    <x v="2"/>
    <x v="1"/>
    <n v="17951"/>
  </r>
  <r>
    <n v="8"/>
    <x v="7"/>
    <x v="2"/>
    <x v="1"/>
    <n v="183085.04999"/>
  </r>
  <r>
    <n v="9"/>
    <x v="8"/>
    <x v="2"/>
    <x v="1"/>
    <n v="549255.14997000003"/>
  </r>
  <r>
    <n v="10"/>
    <x v="9"/>
    <x v="2"/>
    <x v="1"/>
    <n v="5179942"/>
  </r>
  <r>
    <n v="11"/>
    <x v="10"/>
    <x v="2"/>
    <x v="1"/>
    <n v="4.8791146457277161"/>
  </r>
  <r>
    <n v="12"/>
    <x v="11"/>
    <x v="2"/>
    <x v="1"/>
    <n v="1.6263715485759054"/>
  </r>
  <r>
    <n v="13"/>
    <x v="12"/>
    <x v="2"/>
    <x v="1"/>
    <n v="17.245230715324613"/>
  </r>
  <r>
    <n v="14"/>
    <x v="13"/>
    <x v="2"/>
    <x v="1"/>
    <n v="660439.94882000005"/>
  </r>
  <r>
    <n v="15"/>
    <x v="14"/>
    <x v="2"/>
    <x v="1"/>
    <n v="12.749948721819665"/>
  </r>
  <r>
    <n v="16"/>
    <x v="15"/>
    <x v="2"/>
    <x v="1"/>
    <m/>
  </r>
  <r>
    <n v="17"/>
    <x v="16"/>
    <x v="2"/>
    <x v="1"/>
    <m/>
  </r>
  <r>
    <n v="18"/>
    <x v="17"/>
    <x v="2"/>
    <x v="1"/>
    <m/>
  </r>
  <r>
    <n v="19"/>
    <x v="18"/>
    <x v="2"/>
    <x v="1"/>
    <m/>
  </r>
  <r>
    <n v="20"/>
    <x v="19"/>
    <x v="2"/>
    <x v="1"/>
    <m/>
  </r>
  <r>
    <n v="21"/>
    <x v="20"/>
    <x v="2"/>
    <x v="1"/>
    <m/>
  </r>
  <r>
    <n v="1"/>
    <x v="0"/>
    <x v="3"/>
    <x v="1"/>
    <n v="9144626.5056327302"/>
  </r>
  <r>
    <n v="2"/>
    <x v="1"/>
    <x v="3"/>
    <x v="1"/>
    <n v="96835.677282699995"/>
  </r>
  <r>
    <n v="3"/>
    <x v="2"/>
    <x v="3"/>
    <x v="1"/>
    <n v="2247789.9755725702"/>
  </r>
  <r>
    <n v="4"/>
    <x v="3"/>
    <x v="3"/>
    <x v="1"/>
    <n v="5801502.69228746"/>
  </r>
  <r>
    <n v="5"/>
    <x v="4"/>
    <x v="3"/>
    <x v="1"/>
    <m/>
  </r>
  <r>
    <n v="6"/>
    <x v="5"/>
    <x v="3"/>
    <x v="1"/>
    <n v="1036192.89666"/>
  </r>
  <r>
    <n v="7"/>
    <x v="6"/>
    <x v="3"/>
    <x v="1"/>
    <n v="37694.7361700002"/>
  </r>
  <r>
    <n v="8"/>
    <x v="7"/>
    <x v="3"/>
    <x v="1"/>
    <n v="1279496.7323326666"/>
  </r>
  <r>
    <n v="9"/>
    <x v="8"/>
    <x v="3"/>
    <x v="1"/>
    <n v="3838490.1969980001"/>
  </r>
  <r>
    <n v="10"/>
    <x v="9"/>
    <x v="3"/>
    <x v="1"/>
    <n v="27311043.9794163"/>
  </r>
  <r>
    <n v="11"/>
    <x v="10"/>
    <x v="3"/>
    <x v="1"/>
    <n v="7.1470495191973225"/>
  </r>
  <r>
    <n v="12"/>
    <x v="11"/>
    <x v="3"/>
    <x v="1"/>
    <n v="2.3823498397324405"/>
  </r>
  <r>
    <n v="13"/>
    <x v="12"/>
    <x v="3"/>
    <x v="1"/>
    <n v="33.483255025054419"/>
  </r>
  <r>
    <n v="14"/>
    <x v="13"/>
    <x v="3"/>
    <x v="1"/>
    <n v="8108433.608972731"/>
  </r>
  <r>
    <n v="15"/>
    <x v="14"/>
    <x v="3"/>
    <x v="1"/>
    <n v="29.689211496579443"/>
  </r>
  <r>
    <n v="16"/>
    <x v="15"/>
    <x v="3"/>
    <x v="1"/>
    <m/>
  </r>
  <r>
    <n v="17"/>
    <x v="16"/>
    <x v="3"/>
    <x v="1"/>
    <m/>
  </r>
  <r>
    <n v="18"/>
    <x v="17"/>
    <x v="3"/>
    <x v="1"/>
    <m/>
  </r>
  <r>
    <n v="19"/>
    <x v="18"/>
    <x v="3"/>
    <x v="1"/>
    <m/>
  </r>
  <r>
    <n v="20"/>
    <x v="19"/>
    <x v="3"/>
    <x v="1"/>
    <m/>
  </r>
  <r>
    <n v="21"/>
    <x v="20"/>
    <x v="3"/>
    <x v="1"/>
    <m/>
  </r>
  <r>
    <n v="1"/>
    <x v="0"/>
    <x v="4"/>
    <x v="1"/>
    <n v="4492740.8710076604"/>
  </r>
  <r>
    <n v="2"/>
    <x v="1"/>
    <x v="4"/>
    <x v="1"/>
    <n v="101330.46799999999"/>
  </r>
  <r>
    <n v="3"/>
    <x v="2"/>
    <x v="4"/>
    <x v="1"/>
    <n v="903303.87545006804"/>
  </r>
  <r>
    <n v="4"/>
    <x v="3"/>
    <x v="4"/>
    <x v="1"/>
    <n v="3066035.7489768998"/>
  </r>
  <r>
    <n v="5"/>
    <x v="4"/>
    <x v="4"/>
    <x v="1"/>
    <m/>
  </r>
  <r>
    <n v="6"/>
    <x v="5"/>
    <x v="4"/>
    <x v="1"/>
    <n v="455275.58681069099"/>
  </r>
  <r>
    <n v="7"/>
    <x v="6"/>
    <x v="4"/>
    <x v="1"/>
    <n v="33204.808229997703"/>
  </r>
  <r>
    <n v="8"/>
    <x v="7"/>
    <x v="4"/>
    <x v="1"/>
    <n v="615248.90568558674"/>
  </r>
  <r>
    <n v="9"/>
    <x v="8"/>
    <x v="4"/>
    <x v="1"/>
    <n v="1845746.7170567601"/>
  </r>
  <r>
    <n v="10"/>
    <x v="9"/>
    <x v="4"/>
    <x v="1"/>
    <n v="16332267.924117001"/>
  </r>
  <r>
    <n v="11"/>
    <x v="10"/>
    <x v="4"/>
    <x v="1"/>
    <n v="7.3023142820567744"/>
  </r>
  <r>
    <n v="12"/>
    <x v="11"/>
    <x v="4"/>
    <x v="1"/>
    <n v="2.4341047606855915"/>
  </r>
  <r>
    <n v="13"/>
    <x v="12"/>
    <x v="4"/>
    <x v="1"/>
    <n v="27.508371108543152"/>
  </r>
  <r>
    <n v="14"/>
    <x v="13"/>
    <x v="4"/>
    <x v="1"/>
    <n v="4037465.2841969701"/>
  </r>
  <r>
    <n v="15"/>
    <x v="14"/>
    <x v="4"/>
    <x v="1"/>
    <n v="24.720787724986177"/>
  </r>
  <r>
    <n v="16"/>
    <x v="15"/>
    <x v="4"/>
    <x v="1"/>
    <m/>
  </r>
  <r>
    <n v="17"/>
    <x v="16"/>
    <x v="4"/>
    <x v="1"/>
    <m/>
  </r>
  <r>
    <n v="18"/>
    <x v="17"/>
    <x v="4"/>
    <x v="1"/>
    <m/>
  </r>
  <r>
    <n v="19"/>
    <x v="18"/>
    <x v="4"/>
    <x v="1"/>
    <m/>
  </r>
  <r>
    <n v="20"/>
    <x v="19"/>
    <x v="4"/>
    <x v="1"/>
    <m/>
  </r>
  <r>
    <n v="21"/>
    <x v="20"/>
    <x v="4"/>
    <x v="1"/>
    <m/>
  </r>
  <r>
    <n v="1"/>
    <x v="0"/>
    <x v="5"/>
    <x v="1"/>
    <n v="10955511.351"/>
  </r>
  <r>
    <n v="2"/>
    <x v="1"/>
    <x v="5"/>
    <x v="1"/>
    <n v="110145.368"/>
  </r>
  <r>
    <n v="3"/>
    <x v="2"/>
    <x v="5"/>
    <x v="1"/>
    <n v="-376289.598"/>
  </r>
  <r>
    <n v="4"/>
    <x v="3"/>
    <x v="5"/>
    <x v="1"/>
    <n v="10050143.552999999"/>
  </r>
  <r>
    <n v="5"/>
    <x v="4"/>
    <x v="5"/>
    <x v="1"/>
    <m/>
  </r>
  <r>
    <n v="6"/>
    <x v="5"/>
    <x v="5"/>
    <x v="1"/>
    <n v="1183426.906"/>
  </r>
  <r>
    <n v="7"/>
    <x v="6"/>
    <x v="5"/>
    <x v="1"/>
    <n v="11914.878000000001"/>
  </r>
  <r>
    <n v="8"/>
    <x v="7"/>
    <x v="5"/>
    <x v="1"/>
    <n v="1735881.7862666866"/>
  </r>
  <r>
    <n v="9"/>
    <x v="8"/>
    <x v="5"/>
    <x v="1"/>
    <n v="5207645.3588000601"/>
  </r>
  <r>
    <n v="10"/>
    <x v="9"/>
    <x v="5"/>
    <x v="1"/>
    <n v="31031806.31078"/>
  </r>
  <r>
    <n v="11"/>
    <x v="10"/>
    <x v="5"/>
    <x v="1"/>
    <n v="6.3112081926740631"/>
  </r>
  <r>
    <n v="12"/>
    <x v="11"/>
    <x v="5"/>
    <x v="1"/>
    <n v="2.1037360642246878"/>
  </r>
  <r>
    <n v="13"/>
    <x v="12"/>
    <x v="5"/>
    <x v="1"/>
    <n v="35.304136798489274"/>
  </r>
  <r>
    <n v="14"/>
    <x v="13"/>
    <x v="5"/>
    <x v="1"/>
    <n v="9772084.4450000003"/>
  </r>
  <r>
    <n v="15"/>
    <x v="14"/>
    <x v="5"/>
    <x v="1"/>
    <n v="31.490543435124884"/>
  </r>
  <r>
    <n v="16"/>
    <x v="15"/>
    <x v="5"/>
    <x v="1"/>
    <m/>
  </r>
  <r>
    <n v="17"/>
    <x v="16"/>
    <x v="5"/>
    <x v="1"/>
    <m/>
  </r>
  <r>
    <n v="18"/>
    <x v="17"/>
    <x v="5"/>
    <x v="1"/>
    <m/>
  </r>
  <r>
    <n v="19"/>
    <x v="18"/>
    <x v="5"/>
    <x v="1"/>
    <m/>
  </r>
  <r>
    <n v="20"/>
    <x v="19"/>
    <x v="5"/>
    <x v="1"/>
    <m/>
  </r>
  <r>
    <n v="21"/>
    <x v="20"/>
    <x v="5"/>
    <x v="1"/>
    <m/>
  </r>
  <r>
    <n v="1"/>
    <x v="0"/>
    <x v="6"/>
    <x v="1"/>
    <n v="26268241.491980392"/>
  </r>
  <r>
    <n v="2"/>
    <x v="1"/>
    <x v="6"/>
    <x v="1"/>
    <n v="379048.08721269999"/>
  </r>
  <r>
    <n v="3"/>
    <x v="2"/>
    <x v="6"/>
    <x v="1"/>
    <n v="2697373.9430226381"/>
  </r>
  <r>
    <n v="4"/>
    <x v="3"/>
    <x v="6"/>
    <x v="1"/>
    <n v="20246798.741284363"/>
  </r>
  <r>
    <n v="5"/>
    <x v="4"/>
    <x v="6"/>
    <x v="1"/>
    <m/>
  </r>
  <r>
    <n v="6"/>
    <x v="5"/>
    <x v="6"/>
    <x v="1"/>
    <n v="3048124.0944706909"/>
  </r>
  <r>
    <n v="7"/>
    <x v="6"/>
    <x v="6"/>
    <x v="1"/>
    <n v="103103.374009997"/>
  </r>
  <r>
    <n v="8"/>
    <x v="7"/>
    <x v="6"/>
    <x v="1"/>
    <n v="3917152.7976035201"/>
  </r>
  <r>
    <n v="9"/>
    <x v="8"/>
    <x v="6"/>
    <x v="1"/>
    <n v="11751458.392810561"/>
  </r>
  <r>
    <n v="10"/>
    <x v="9"/>
    <x v="6"/>
    <x v="1"/>
    <n v="82182871.710313141"/>
  </r>
  <r>
    <n v="11"/>
    <x v="10"/>
    <x v="6"/>
    <x v="1"/>
    <n v="6.7059527287398835"/>
  </r>
  <r>
    <n v="12"/>
    <x v="11"/>
    <x v="6"/>
    <x v="1"/>
    <n v="2.2353175762466275"/>
  </r>
  <r>
    <n v="13"/>
    <x v="12"/>
    <x v="6"/>
    <x v="1"/>
    <n v="31.963158435949357"/>
  </r>
  <r>
    <n v="14"/>
    <x v="13"/>
    <x v="6"/>
    <x v="1"/>
    <n v="23220117.397509702"/>
  </r>
  <r>
    <n v="15"/>
    <x v="14"/>
    <x v="6"/>
    <x v="1"/>
    <n v="28.254205425381606"/>
  </r>
  <r>
    <n v="16"/>
    <x v="15"/>
    <x v="6"/>
    <x v="1"/>
    <m/>
  </r>
  <r>
    <n v="17"/>
    <x v="16"/>
    <x v="6"/>
    <x v="1"/>
    <m/>
  </r>
  <r>
    <n v="18"/>
    <x v="17"/>
    <x v="6"/>
    <x v="1"/>
    <m/>
  </r>
  <r>
    <n v="19"/>
    <x v="18"/>
    <x v="6"/>
    <x v="1"/>
    <m/>
  </r>
  <r>
    <n v="20"/>
    <x v="19"/>
    <x v="6"/>
    <x v="1"/>
    <m/>
  </r>
  <r>
    <n v="21"/>
    <x v="20"/>
    <x v="6"/>
    <x v="1"/>
    <m/>
  </r>
  <r>
    <n v="1"/>
    <x v="0"/>
    <x v="0"/>
    <x v="2"/>
    <n v="695084.45013000001"/>
  </r>
  <r>
    <n v="2"/>
    <x v="1"/>
    <x v="0"/>
    <x v="2"/>
    <n v="18912.01368"/>
  </r>
  <r>
    <n v="3"/>
    <x v="2"/>
    <x v="0"/>
    <x v="2"/>
    <n v="43241.53"/>
  </r>
  <r>
    <n v="4"/>
    <x v="3"/>
    <x v="0"/>
    <x v="2"/>
    <n v="510669.00799999997"/>
  </r>
  <r>
    <n v="5"/>
    <x v="4"/>
    <x v="0"/>
    <x v="2"/>
    <m/>
  </r>
  <r>
    <n v="6"/>
    <x v="5"/>
    <x v="0"/>
    <x v="2"/>
    <n v="125287.363"/>
  </r>
  <r>
    <n v="7"/>
    <x v="6"/>
    <x v="0"/>
    <x v="2"/>
    <n v="3025.4645499999501"/>
  </r>
  <r>
    <n v="8"/>
    <x v="7"/>
    <x v="0"/>
    <x v="2"/>
    <n v="91739.332409431998"/>
  </r>
  <r>
    <n v="9"/>
    <x v="8"/>
    <x v="0"/>
    <x v="2"/>
    <n v="275217.99722829601"/>
  </r>
  <r>
    <n v="10"/>
    <x v="9"/>
    <x v="0"/>
    <x v="2"/>
    <n v="2066664.43986234"/>
  </r>
  <r>
    <n v="11"/>
    <x v="10"/>
    <x v="0"/>
    <x v="2"/>
    <n v="7.5767332492440973"/>
  </r>
  <r>
    <n v="12"/>
    <x v="11"/>
    <x v="0"/>
    <x v="2"/>
    <n v="2.5255777497480323"/>
  </r>
  <r>
    <n v="13"/>
    <x v="12"/>
    <x v="0"/>
    <x v="2"/>
    <n v="33.633154793929656"/>
  </r>
  <r>
    <n v="14"/>
    <x v="13"/>
    <x v="0"/>
    <x v="2"/>
    <n v="569797.08713"/>
  </r>
  <r>
    <n v="15"/>
    <x v="14"/>
    <x v="0"/>
    <x v="2"/>
    <n v="27.570856503823816"/>
  </r>
  <r>
    <n v="16"/>
    <x v="15"/>
    <x v="0"/>
    <x v="2"/>
    <m/>
  </r>
  <r>
    <n v="17"/>
    <x v="16"/>
    <x v="0"/>
    <x v="2"/>
    <m/>
  </r>
  <r>
    <n v="18"/>
    <x v="17"/>
    <x v="0"/>
    <x v="2"/>
    <m/>
  </r>
  <r>
    <n v="19"/>
    <x v="18"/>
    <x v="0"/>
    <x v="2"/>
    <m/>
  </r>
  <r>
    <n v="20"/>
    <x v="19"/>
    <x v="0"/>
    <x v="2"/>
    <m/>
  </r>
  <r>
    <n v="21"/>
    <x v="20"/>
    <x v="0"/>
    <x v="2"/>
    <m/>
  </r>
  <r>
    <n v="1"/>
    <x v="0"/>
    <x v="1"/>
    <x v="2"/>
    <n v="97993"/>
  </r>
  <r>
    <n v="2"/>
    <x v="1"/>
    <x v="1"/>
    <x v="2"/>
    <n v="1083"/>
  </r>
  <r>
    <n v="3"/>
    <x v="2"/>
    <x v="1"/>
    <x v="2"/>
    <n v="36149"/>
  </r>
  <r>
    <n v="4"/>
    <x v="3"/>
    <x v="1"/>
    <x v="2"/>
    <n v="49079"/>
  </r>
  <r>
    <n v="5"/>
    <x v="4"/>
    <x v="1"/>
    <x v="2"/>
    <m/>
  </r>
  <r>
    <n v="6"/>
    <x v="5"/>
    <x v="1"/>
    <x v="2"/>
    <n v="11682"/>
  </r>
  <r>
    <n v="7"/>
    <x v="6"/>
    <x v="1"/>
    <x v="2"/>
    <m/>
  </r>
  <r>
    <n v="8"/>
    <x v="7"/>
    <x v="1"/>
    <x v="2"/>
    <n v="7699.374226928333"/>
  </r>
  <r>
    <n v="9"/>
    <x v="8"/>
    <x v="1"/>
    <x v="2"/>
    <n v="23098.122680785"/>
  </r>
  <r>
    <n v="10"/>
    <x v="9"/>
    <x v="1"/>
    <x v="2"/>
    <n v="195634.06410530399"/>
  </r>
  <r>
    <n v="11"/>
    <x v="10"/>
    <x v="1"/>
    <x v="2"/>
    <n v="12.727397982198656"/>
  </r>
  <r>
    <n v="12"/>
    <x v="11"/>
    <x v="1"/>
    <x v="2"/>
    <n v="4.2424659940662179"/>
  </r>
  <r>
    <n v="13"/>
    <x v="12"/>
    <x v="1"/>
    <x v="2"/>
    <n v="50.089947498740962"/>
  </r>
  <r>
    <n v="14"/>
    <x v="13"/>
    <x v="1"/>
    <x v="2"/>
    <n v="86311"/>
  </r>
  <r>
    <n v="15"/>
    <x v="14"/>
    <x v="1"/>
    <x v="2"/>
    <n v="44.118594782931751"/>
  </r>
  <r>
    <n v="16"/>
    <x v="15"/>
    <x v="1"/>
    <x v="2"/>
    <m/>
  </r>
  <r>
    <n v="17"/>
    <x v="16"/>
    <x v="1"/>
    <x v="2"/>
    <m/>
  </r>
  <r>
    <n v="18"/>
    <x v="17"/>
    <x v="1"/>
    <x v="2"/>
    <m/>
  </r>
  <r>
    <n v="19"/>
    <x v="18"/>
    <x v="1"/>
    <x v="2"/>
    <m/>
  </r>
  <r>
    <n v="20"/>
    <x v="19"/>
    <x v="1"/>
    <x v="2"/>
    <m/>
  </r>
  <r>
    <n v="21"/>
    <x v="20"/>
    <x v="1"/>
    <x v="2"/>
    <m/>
  </r>
  <r>
    <n v="1"/>
    <x v="0"/>
    <x v="2"/>
    <x v="2"/>
    <n v="947361"/>
  </r>
  <r>
    <n v="2"/>
    <x v="1"/>
    <x v="2"/>
    <x v="2"/>
    <n v="51199"/>
  </r>
  <r>
    <n v="3"/>
    <x v="2"/>
    <x v="2"/>
    <x v="2"/>
    <n v="-252656"/>
  </r>
  <r>
    <n v="4"/>
    <x v="3"/>
    <x v="2"/>
    <x v="2"/>
    <n v="932160"/>
  </r>
  <r>
    <n v="5"/>
    <x v="4"/>
    <x v="2"/>
    <x v="2"/>
    <m/>
  </r>
  <r>
    <n v="6"/>
    <x v="5"/>
    <x v="2"/>
    <x v="2"/>
    <n v="231839"/>
  </r>
  <r>
    <n v="7"/>
    <x v="6"/>
    <x v="2"/>
    <x v="2"/>
    <n v="15181"/>
  </r>
  <r>
    <n v="8"/>
    <x v="7"/>
    <x v="2"/>
    <x v="2"/>
    <n v="187564.03691133333"/>
  </r>
  <r>
    <n v="9"/>
    <x v="8"/>
    <x v="2"/>
    <x v="2"/>
    <n v="562692.11073399999"/>
  </r>
  <r>
    <n v="10"/>
    <x v="9"/>
    <x v="2"/>
    <x v="2"/>
    <n v="5168857"/>
  </r>
  <r>
    <n v="11"/>
    <x v="10"/>
    <x v="2"/>
    <x v="2"/>
    <n v="5.0508669764227969"/>
  </r>
  <r>
    <n v="12"/>
    <x v="11"/>
    <x v="2"/>
    <x v="2"/>
    <n v="1.6836223254742657"/>
  </r>
  <r>
    <n v="13"/>
    <x v="12"/>
    <x v="2"/>
    <x v="2"/>
    <n v="18.328249359577949"/>
  </r>
  <r>
    <n v="14"/>
    <x v="13"/>
    <x v="2"/>
    <x v="2"/>
    <n v="715522"/>
  </r>
  <r>
    <n v="15"/>
    <x v="14"/>
    <x v="2"/>
    <x v="2"/>
    <n v="13.842944387898523"/>
  </r>
  <r>
    <n v="16"/>
    <x v="15"/>
    <x v="2"/>
    <x v="2"/>
    <m/>
  </r>
  <r>
    <n v="17"/>
    <x v="16"/>
    <x v="2"/>
    <x v="2"/>
    <m/>
  </r>
  <r>
    <n v="18"/>
    <x v="17"/>
    <x v="2"/>
    <x v="2"/>
    <m/>
  </r>
  <r>
    <n v="19"/>
    <x v="18"/>
    <x v="2"/>
    <x v="2"/>
    <m/>
  </r>
  <r>
    <n v="20"/>
    <x v="19"/>
    <x v="2"/>
    <x v="2"/>
    <m/>
  </r>
  <r>
    <n v="21"/>
    <x v="20"/>
    <x v="2"/>
    <x v="2"/>
    <m/>
  </r>
  <r>
    <n v="1"/>
    <x v="0"/>
    <x v="3"/>
    <x v="2"/>
    <n v="9715531.1877488401"/>
  </r>
  <r>
    <n v="2"/>
    <x v="1"/>
    <x v="3"/>
    <x v="2"/>
    <n v="95505.485281350004"/>
  </r>
  <r>
    <n v="3"/>
    <x v="2"/>
    <x v="3"/>
    <x v="2"/>
    <n v="901315.86745763198"/>
  </r>
  <r>
    <n v="4"/>
    <x v="3"/>
    <x v="3"/>
    <x v="2"/>
    <n v="7725982.6630098503"/>
  </r>
  <r>
    <n v="5"/>
    <x v="4"/>
    <x v="3"/>
    <x v="2"/>
    <m/>
  </r>
  <r>
    <n v="6"/>
    <x v="5"/>
    <x v="3"/>
    <x v="2"/>
    <n v="1029299.1373300001"/>
  </r>
  <r>
    <n v="7"/>
    <x v="6"/>
    <x v="3"/>
    <x v="2"/>
    <n v="36571.965329991501"/>
  </r>
  <r>
    <n v="8"/>
    <x v="7"/>
    <x v="3"/>
    <x v="2"/>
    <n v="1252113.2846385299"/>
  </r>
  <r>
    <n v="9"/>
    <x v="8"/>
    <x v="3"/>
    <x v="2"/>
    <n v="3756339.8539155899"/>
  </r>
  <r>
    <n v="10"/>
    <x v="9"/>
    <x v="3"/>
    <x v="2"/>
    <n v="27043493.600522"/>
  </r>
  <r>
    <n v="11"/>
    <x v="10"/>
    <x v="3"/>
    <x v="2"/>
    <n v="7.7593068510199528"/>
  </r>
  <r>
    <n v="12"/>
    <x v="11"/>
    <x v="3"/>
    <x v="2"/>
    <n v="2.5864356170066505"/>
  </r>
  <r>
    <n v="13"/>
    <x v="12"/>
    <x v="3"/>
    <x v="2"/>
    <n v="35.925577261812464"/>
  </r>
  <r>
    <n v="14"/>
    <x v="13"/>
    <x v="3"/>
    <x v="2"/>
    <n v="8686232.0504188407"/>
  </r>
  <r>
    <n v="15"/>
    <x v="14"/>
    <x v="3"/>
    <x v="2"/>
    <n v="32.119489363057653"/>
  </r>
  <r>
    <n v="16"/>
    <x v="15"/>
    <x v="3"/>
    <x v="2"/>
    <m/>
  </r>
  <r>
    <n v="17"/>
    <x v="16"/>
    <x v="3"/>
    <x v="2"/>
    <m/>
  </r>
  <r>
    <n v="18"/>
    <x v="17"/>
    <x v="3"/>
    <x v="2"/>
    <m/>
  </r>
  <r>
    <n v="19"/>
    <x v="18"/>
    <x v="3"/>
    <x v="2"/>
    <m/>
  </r>
  <r>
    <n v="20"/>
    <x v="19"/>
    <x v="3"/>
    <x v="2"/>
    <m/>
  </r>
  <r>
    <n v="21"/>
    <x v="20"/>
    <x v="3"/>
    <x v="2"/>
    <m/>
  </r>
  <r>
    <n v="1"/>
    <x v="0"/>
    <x v="4"/>
    <x v="2"/>
    <n v="4769458.7912908103"/>
  </r>
  <r>
    <n v="2"/>
    <x v="1"/>
    <x v="4"/>
    <x v="2"/>
    <n v="101329.07744563499"/>
  </r>
  <r>
    <n v="3"/>
    <x v="2"/>
    <x v="4"/>
    <x v="2"/>
    <n v="480871.59153263201"/>
  </r>
  <r>
    <n v="4"/>
    <x v="3"/>
    <x v="4"/>
    <x v="2"/>
    <n v="3760444.6161767002"/>
  </r>
  <r>
    <n v="5"/>
    <x v="4"/>
    <x v="4"/>
    <x v="2"/>
    <m/>
  </r>
  <r>
    <n v="6"/>
    <x v="5"/>
    <x v="4"/>
    <x v="2"/>
    <n v="456940.87998584402"/>
  </r>
  <r>
    <n v="7"/>
    <x v="6"/>
    <x v="4"/>
    <x v="2"/>
    <n v="30127.373850000298"/>
  </r>
  <r>
    <n v="8"/>
    <x v="7"/>
    <x v="4"/>
    <x v="2"/>
    <n v="648503.66521258664"/>
  </r>
  <r>
    <n v="9"/>
    <x v="8"/>
    <x v="4"/>
    <x v="2"/>
    <n v="1945510.99563776"/>
  </r>
  <r>
    <n v="10"/>
    <x v="9"/>
    <x v="4"/>
    <x v="2"/>
    <n v="16131931.9704623"/>
  </r>
  <r>
    <n v="11"/>
    <x v="10"/>
    <x v="4"/>
    <x v="2"/>
    <n v="7.3545594992548411"/>
  </r>
  <r>
    <n v="12"/>
    <x v="11"/>
    <x v="4"/>
    <x v="2"/>
    <n v="2.451519833084947"/>
  </r>
  <r>
    <n v="13"/>
    <x v="12"/>
    <x v="4"/>
    <x v="2"/>
    <n v="29.565329187004565"/>
  </r>
  <r>
    <n v="14"/>
    <x v="13"/>
    <x v="4"/>
    <x v="2"/>
    <n v="4312517.9113049665"/>
  </r>
  <r>
    <n v="15"/>
    <x v="14"/>
    <x v="4"/>
    <x v="2"/>
    <n v="26.732804968439133"/>
  </r>
  <r>
    <n v="16"/>
    <x v="15"/>
    <x v="4"/>
    <x v="2"/>
    <m/>
  </r>
  <r>
    <n v="17"/>
    <x v="16"/>
    <x v="4"/>
    <x v="2"/>
    <m/>
  </r>
  <r>
    <n v="18"/>
    <x v="17"/>
    <x v="4"/>
    <x v="2"/>
    <m/>
  </r>
  <r>
    <n v="19"/>
    <x v="18"/>
    <x v="4"/>
    <x v="2"/>
    <m/>
  </r>
  <r>
    <n v="20"/>
    <x v="19"/>
    <x v="4"/>
    <x v="2"/>
    <m/>
  </r>
  <r>
    <n v="21"/>
    <x v="20"/>
    <x v="4"/>
    <x v="2"/>
    <m/>
  </r>
  <r>
    <n v="1"/>
    <x v="0"/>
    <x v="5"/>
    <x v="2"/>
    <n v="11708593.751"/>
  </r>
  <r>
    <n v="2"/>
    <x v="1"/>
    <x v="5"/>
    <x v="2"/>
    <n v="108352.34299999999"/>
  </r>
  <r>
    <n v="3"/>
    <x v="2"/>
    <x v="5"/>
    <x v="2"/>
    <n v="-922669"/>
  </r>
  <r>
    <n v="4"/>
    <x v="3"/>
    <x v="5"/>
    <x v="2"/>
    <n v="11350705"/>
  </r>
  <r>
    <n v="5"/>
    <x v="4"/>
    <x v="5"/>
    <x v="2"/>
    <m/>
  </r>
  <r>
    <n v="6"/>
    <x v="5"/>
    <x v="5"/>
    <x v="2"/>
    <n v="1185707"/>
  </r>
  <r>
    <n v="7"/>
    <x v="6"/>
    <x v="5"/>
    <x v="2"/>
    <n v="13501.592000000001"/>
  </r>
  <r>
    <n v="8"/>
    <x v="7"/>
    <x v="5"/>
    <x v="2"/>
    <n v="1566384.4072935535"/>
  </r>
  <r>
    <n v="9"/>
    <x v="8"/>
    <x v="5"/>
    <x v="2"/>
    <n v="4699153.2218806604"/>
  </r>
  <r>
    <n v="10"/>
    <x v="9"/>
    <x v="5"/>
    <x v="2"/>
    <n v="30726337.669220001"/>
  </r>
  <r>
    <n v="11"/>
    <x v="10"/>
    <x v="5"/>
    <x v="2"/>
    <n v="7.4749172019852166"/>
  </r>
  <r>
    <n v="12"/>
    <x v="11"/>
    <x v="5"/>
    <x v="2"/>
    <n v="2.4916390673284057"/>
  </r>
  <r>
    <n v="13"/>
    <x v="12"/>
    <x v="5"/>
    <x v="2"/>
    <n v="38.106050506400059"/>
  </r>
  <r>
    <n v="14"/>
    <x v="13"/>
    <x v="5"/>
    <x v="2"/>
    <n v="10522886.751"/>
  </r>
  <r>
    <n v="15"/>
    <x v="14"/>
    <x v="5"/>
    <x v="2"/>
    <n v="34.247123312523073"/>
  </r>
  <r>
    <n v="16"/>
    <x v="15"/>
    <x v="5"/>
    <x v="2"/>
    <m/>
  </r>
  <r>
    <n v="17"/>
    <x v="16"/>
    <x v="5"/>
    <x v="2"/>
    <m/>
  </r>
  <r>
    <n v="18"/>
    <x v="17"/>
    <x v="5"/>
    <x v="2"/>
    <m/>
  </r>
  <r>
    <n v="19"/>
    <x v="18"/>
    <x v="5"/>
    <x v="2"/>
    <m/>
  </r>
  <r>
    <n v="20"/>
    <x v="19"/>
    <x v="5"/>
    <x v="2"/>
    <m/>
  </r>
  <r>
    <n v="21"/>
    <x v="20"/>
    <x v="5"/>
    <x v="2"/>
    <m/>
  </r>
  <r>
    <n v="1"/>
    <x v="0"/>
    <x v="6"/>
    <x v="2"/>
    <n v="27934022.180169649"/>
  </r>
  <r>
    <n v="2"/>
    <x v="1"/>
    <x v="6"/>
    <x v="2"/>
    <n v="376380.91940698499"/>
  </r>
  <r>
    <n v="3"/>
    <x v="2"/>
    <x v="6"/>
    <x v="2"/>
    <n v="286252.98899026396"/>
  </r>
  <r>
    <n v="4"/>
    <x v="3"/>
    <x v="6"/>
    <x v="2"/>
    <n v="24329040.287186552"/>
  </r>
  <r>
    <n v="5"/>
    <x v="4"/>
    <x v="6"/>
    <x v="2"/>
    <m/>
  </r>
  <r>
    <n v="6"/>
    <x v="5"/>
    <x v="6"/>
    <x v="2"/>
    <n v="3040755.380315844"/>
  </r>
  <r>
    <n v="7"/>
    <x v="6"/>
    <x v="6"/>
    <x v="2"/>
    <n v="98407.395729994299"/>
  </r>
  <r>
    <n v="8"/>
    <x v="7"/>
    <x v="6"/>
    <x v="2"/>
    <n v="3754004.1006923639"/>
  </r>
  <r>
    <n v="9"/>
    <x v="8"/>
    <x v="6"/>
    <x v="2"/>
    <n v="11262012.30207709"/>
  </r>
  <r>
    <n v="10"/>
    <x v="9"/>
    <x v="6"/>
    <x v="2"/>
    <n v="81332918.744171932"/>
  </r>
  <r>
    <n v="11"/>
    <x v="10"/>
    <x v="6"/>
    <x v="2"/>
    <n v="7.4411272419808183"/>
  </r>
  <r>
    <n v="12"/>
    <x v="11"/>
    <x v="6"/>
    <x v="2"/>
    <n v="2.4803757473269394"/>
  </r>
  <r>
    <n v="13"/>
    <x v="12"/>
    <x v="6"/>
    <x v="2"/>
    <n v="34.345284309830966"/>
  </r>
  <r>
    <n v="14"/>
    <x v="13"/>
    <x v="6"/>
    <x v="2"/>
    <n v="24893266.799853805"/>
  </r>
  <r>
    <n v="15"/>
    <x v="14"/>
    <x v="6"/>
    <x v="2"/>
    <n v="30.606631588070947"/>
  </r>
  <r>
    <n v="16"/>
    <x v="15"/>
    <x v="6"/>
    <x v="2"/>
    <m/>
  </r>
  <r>
    <n v="17"/>
    <x v="16"/>
    <x v="6"/>
    <x v="2"/>
    <m/>
  </r>
  <r>
    <n v="18"/>
    <x v="17"/>
    <x v="6"/>
    <x v="2"/>
    <m/>
  </r>
  <r>
    <n v="19"/>
    <x v="18"/>
    <x v="6"/>
    <x v="2"/>
    <m/>
  </r>
  <r>
    <n v="20"/>
    <x v="19"/>
    <x v="6"/>
    <x v="2"/>
    <m/>
  </r>
  <r>
    <n v="21"/>
    <x v="20"/>
    <x v="6"/>
    <x v="2"/>
    <m/>
  </r>
  <r>
    <n v="1"/>
    <x v="0"/>
    <x v="0"/>
    <x v="3"/>
    <n v="595937.01190000004"/>
  </r>
  <r>
    <n v="2"/>
    <x v="1"/>
    <x v="0"/>
    <x v="3"/>
    <n v="18565.724429999998"/>
  </r>
  <r>
    <n v="3"/>
    <x v="2"/>
    <x v="0"/>
    <x v="3"/>
    <n v="8512.59"/>
  </r>
  <r>
    <n v="4"/>
    <x v="3"/>
    <x v="0"/>
    <x v="3"/>
    <n v="447842.52370999998"/>
  </r>
  <r>
    <n v="5"/>
    <x v="4"/>
    <x v="0"/>
    <x v="3"/>
    <m/>
  </r>
  <r>
    <n v="6"/>
    <x v="5"/>
    <x v="0"/>
    <x v="3"/>
    <n v="124249.57"/>
  </r>
  <r>
    <n v="7"/>
    <x v="6"/>
    <x v="0"/>
    <x v="3"/>
    <n v="3233.39623999983"/>
  </r>
  <r>
    <n v="8"/>
    <x v="7"/>
    <x v="0"/>
    <x v="3"/>
    <n v="89193.096066932325"/>
  </r>
  <r>
    <n v="9"/>
    <x v="8"/>
    <x v="0"/>
    <x v="3"/>
    <n v="267579.28820079699"/>
  </r>
  <r>
    <n v="10"/>
    <x v="9"/>
    <x v="0"/>
    <x v="3"/>
    <n v="2059096.73"/>
  </r>
  <r>
    <n v="11"/>
    <x v="10"/>
    <x v="0"/>
    <x v="3"/>
    <n v="6.6814253364721949"/>
  </r>
  <r>
    <n v="12"/>
    <x v="11"/>
    <x v="0"/>
    <x v="3"/>
    <n v="2.2271417788240648"/>
  </r>
  <r>
    <n v="13"/>
    <x v="12"/>
    <x v="0"/>
    <x v="3"/>
    <n v="28.941671521182009"/>
  </r>
  <r>
    <n v="14"/>
    <x v="13"/>
    <x v="0"/>
    <x v="3"/>
    <n v="471687.44190000009"/>
  </r>
  <r>
    <n v="15"/>
    <x v="14"/>
    <x v="0"/>
    <x v="3"/>
    <n v="22.907493126852767"/>
  </r>
  <r>
    <n v="16"/>
    <x v="15"/>
    <x v="0"/>
    <x v="3"/>
    <m/>
  </r>
  <r>
    <n v="17"/>
    <x v="16"/>
    <x v="0"/>
    <x v="3"/>
    <m/>
  </r>
  <r>
    <n v="18"/>
    <x v="17"/>
    <x v="0"/>
    <x v="3"/>
    <m/>
  </r>
  <r>
    <n v="19"/>
    <x v="18"/>
    <x v="0"/>
    <x v="3"/>
    <m/>
  </r>
  <r>
    <n v="20"/>
    <x v="19"/>
    <x v="0"/>
    <x v="3"/>
    <m/>
  </r>
  <r>
    <n v="21"/>
    <x v="20"/>
    <x v="0"/>
    <x v="3"/>
    <m/>
  </r>
  <r>
    <n v="1"/>
    <x v="0"/>
    <x v="1"/>
    <x v="3"/>
    <n v="87735"/>
  </r>
  <r>
    <n v="2"/>
    <x v="1"/>
    <x v="1"/>
    <x v="3"/>
    <n v="1027"/>
  </r>
  <r>
    <n v="3"/>
    <x v="2"/>
    <x v="1"/>
    <x v="3"/>
    <n v="36555"/>
  </r>
  <r>
    <n v="4"/>
    <x v="3"/>
    <x v="1"/>
    <x v="3"/>
    <n v="38126"/>
  </r>
  <r>
    <n v="5"/>
    <x v="4"/>
    <x v="1"/>
    <x v="3"/>
    <m/>
  </r>
  <r>
    <n v="6"/>
    <x v="5"/>
    <x v="1"/>
    <x v="3"/>
    <n v="12027"/>
  </r>
  <r>
    <n v="7"/>
    <x v="6"/>
    <x v="1"/>
    <x v="3"/>
    <m/>
  </r>
  <r>
    <n v="8"/>
    <x v="7"/>
    <x v="1"/>
    <x v="3"/>
    <n v="6947.3519489299997"/>
  </r>
  <r>
    <n v="9"/>
    <x v="8"/>
    <x v="1"/>
    <x v="3"/>
    <n v="20842.055846790001"/>
  </r>
  <r>
    <n v="10"/>
    <x v="9"/>
    <x v="1"/>
    <x v="3"/>
    <n v="194354.9"/>
  </r>
  <r>
    <n v="11"/>
    <x v="10"/>
    <x v="1"/>
    <x v="3"/>
    <n v="12.628552669411336"/>
  </r>
  <r>
    <n v="12"/>
    <x v="11"/>
    <x v="1"/>
    <x v="3"/>
    <n v="4.2095175564704448"/>
  </r>
  <r>
    <n v="13"/>
    <x v="12"/>
    <x v="1"/>
    <x v="3"/>
    <n v="45.141645515497679"/>
  </r>
  <r>
    <n v="14"/>
    <x v="13"/>
    <x v="1"/>
    <x v="3"/>
    <n v="75708"/>
  </r>
  <r>
    <n v="15"/>
    <x v="14"/>
    <x v="1"/>
    <x v="3"/>
    <n v="38.953481491848159"/>
  </r>
  <r>
    <n v="16"/>
    <x v="15"/>
    <x v="1"/>
    <x v="3"/>
    <m/>
  </r>
  <r>
    <n v="17"/>
    <x v="16"/>
    <x v="1"/>
    <x v="3"/>
    <m/>
  </r>
  <r>
    <n v="18"/>
    <x v="17"/>
    <x v="1"/>
    <x v="3"/>
    <m/>
  </r>
  <r>
    <n v="19"/>
    <x v="18"/>
    <x v="1"/>
    <x v="3"/>
    <m/>
  </r>
  <r>
    <n v="20"/>
    <x v="19"/>
    <x v="1"/>
    <x v="3"/>
    <m/>
  </r>
  <r>
    <n v="21"/>
    <x v="20"/>
    <x v="1"/>
    <x v="3"/>
    <m/>
  </r>
  <r>
    <n v="1"/>
    <x v="0"/>
    <x v="2"/>
    <x v="3"/>
    <n v="860836"/>
  </r>
  <r>
    <n v="2"/>
    <x v="1"/>
    <x v="2"/>
    <x v="3"/>
    <n v="51199"/>
  </r>
  <r>
    <n v="3"/>
    <x v="2"/>
    <x v="2"/>
    <x v="3"/>
    <n v="130833"/>
  </r>
  <r>
    <n v="4"/>
    <x v="3"/>
    <x v="2"/>
    <x v="3"/>
    <n v="713129"/>
  </r>
  <r>
    <n v="5"/>
    <x v="4"/>
    <x v="2"/>
    <x v="3"/>
    <m/>
  </r>
  <r>
    <n v="6"/>
    <x v="5"/>
    <x v="2"/>
    <x v="3"/>
    <n v="238955"/>
  </r>
  <r>
    <n v="7"/>
    <x v="6"/>
    <x v="2"/>
    <x v="3"/>
    <n v="11614"/>
  </r>
  <r>
    <n v="8"/>
    <x v="7"/>
    <x v="2"/>
    <x v="3"/>
    <n v="174690.71098666667"/>
  </r>
  <r>
    <n v="9"/>
    <x v="8"/>
    <x v="2"/>
    <x v="3"/>
    <n v="524072.13296000002"/>
  </r>
  <r>
    <n v="10"/>
    <x v="9"/>
    <x v="2"/>
    <x v="3"/>
    <n v="5082158"/>
  </r>
  <r>
    <n v="11"/>
    <x v="10"/>
    <x v="2"/>
    <x v="3"/>
    <n v="4.9277720328569936"/>
  </r>
  <r>
    <n v="12"/>
    <x v="11"/>
    <x v="2"/>
    <x v="3"/>
    <n v="1.6425906776189978"/>
  </r>
  <r>
    <n v="13"/>
    <x v="12"/>
    <x v="2"/>
    <x v="3"/>
    <n v="16.938395067607107"/>
  </r>
  <r>
    <n v="14"/>
    <x v="13"/>
    <x v="2"/>
    <x v="3"/>
    <n v="621881"/>
  </r>
  <r>
    <n v="15"/>
    <x v="14"/>
    <x v="2"/>
    <x v="3"/>
    <n v="12.236553841891574"/>
  </r>
  <r>
    <n v="16"/>
    <x v="15"/>
    <x v="2"/>
    <x v="3"/>
    <m/>
  </r>
  <r>
    <n v="17"/>
    <x v="16"/>
    <x v="2"/>
    <x v="3"/>
    <m/>
  </r>
  <r>
    <n v="18"/>
    <x v="17"/>
    <x v="2"/>
    <x v="3"/>
    <m/>
  </r>
  <r>
    <n v="19"/>
    <x v="18"/>
    <x v="2"/>
    <x v="3"/>
    <m/>
  </r>
  <r>
    <n v="20"/>
    <x v="19"/>
    <x v="2"/>
    <x v="3"/>
    <m/>
  </r>
  <r>
    <n v="21"/>
    <x v="20"/>
    <x v="2"/>
    <x v="3"/>
    <m/>
  </r>
  <r>
    <n v="1"/>
    <x v="0"/>
    <x v="3"/>
    <x v="3"/>
    <n v="7904482.2163386699"/>
  </r>
  <r>
    <n v="2"/>
    <x v="1"/>
    <x v="3"/>
    <x v="3"/>
    <n v="94259.418721449983"/>
  </r>
  <r>
    <n v="3"/>
    <x v="2"/>
    <x v="3"/>
    <x v="3"/>
    <n v="842889.07899572898"/>
  </r>
  <r>
    <n v="4"/>
    <x v="3"/>
    <x v="3"/>
    <x v="3"/>
    <n v="5986218.9181214897"/>
  </r>
  <r>
    <n v="5"/>
    <x v="4"/>
    <x v="3"/>
    <x v="3"/>
    <m/>
  </r>
  <r>
    <n v="6"/>
    <x v="5"/>
    <x v="3"/>
    <x v="3"/>
    <n v="1016471.839"/>
  </r>
  <r>
    <n v="7"/>
    <x v="6"/>
    <x v="3"/>
    <x v="3"/>
    <n v="35357.038499998998"/>
  </r>
  <r>
    <n v="8"/>
    <x v="7"/>
    <x v="3"/>
    <x v="3"/>
    <n v="1322698.4704860966"/>
  </r>
  <r>
    <n v="9"/>
    <x v="8"/>
    <x v="3"/>
    <x v="3"/>
    <n v="3968095.4114582902"/>
  </r>
  <r>
    <n v="10"/>
    <x v="9"/>
    <x v="3"/>
    <x v="3"/>
    <n v="26524456.915246401"/>
  </r>
  <r>
    <n v="11"/>
    <x v="10"/>
    <x v="3"/>
    <x v="3"/>
    <n v="5.9760273355678279"/>
  </r>
  <r>
    <n v="12"/>
    <x v="11"/>
    <x v="3"/>
    <x v="3"/>
    <n v="1.9920091118559426"/>
  </r>
  <r>
    <n v="13"/>
    <x v="12"/>
    <x v="3"/>
    <x v="3"/>
    <n v="29.800731610060339"/>
  </r>
  <r>
    <n v="14"/>
    <x v="13"/>
    <x v="3"/>
    <x v="3"/>
    <n v="6888010.3773386702"/>
  </r>
  <r>
    <n v="15"/>
    <x v="14"/>
    <x v="3"/>
    <x v="3"/>
    <n v="25.968525573767369"/>
  </r>
  <r>
    <n v="16"/>
    <x v="15"/>
    <x v="3"/>
    <x v="3"/>
    <m/>
  </r>
  <r>
    <n v="17"/>
    <x v="16"/>
    <x v="3"/>
    <x v="3"/>
    <m/>
  </r>
  <r>
    <n v="18"/>
    <x v="17"/>
    <x v="3"/>
    <x v="3"/>
    <m/>
  </r>
  <r>
    <n v="19"/>
    <x v="18"/>
    <x v="3"/>
    <x v="3"/>
    <m/>
  </r>
  <r>
    <n v="20"/>
    <x v="19"/>
    <x v="3"/>
    <x v="3"/>
    <m/>
  </r>
  <r>
    <n v="21"/>
    <x v="20"/>
    <x v="3"/>
    <x v="3"/>
    <m/>
  </r>
  <r>
    <n v="1"/>
    <x v="0"/>
    <x v="4"/>
    <x v="3"/>
    <n v="4083979.7388618998"/>
  </r>
  <r>
    <n v="2"/>
    <x v="1"/>
    <x v="4"/>
    <x v="3"/>
    <n v="101327.68419"/>
  </r>
  <r>
    <n v="3"/>
    <x v="2"/>
    <x v="4"/>
    <x v="3"/>
    <n v="756075.69200000004"/>
  </r>
  <r>
    <n v="4"/>
    <x v="3"/>
    <x v="4"/>
    <x v="3"/>
    <n v="2790811.1303619002"/>
  </r>
  <r>
    <n v="5"/>
    <x v="4"/>
    <x v="4"/>
    <x v="3"/>
    <m/>
  </r>
  <r>
    <n v="6"/>
    <x v="5"/>
    <x v="4"/>
    <x v="3"/>
    <n v="463047.40500000003"/>
  </r>
  <r>
    <n v="7"/>
    <x v="6"/>
    <x v="4"/>
    <x v="3"/>
    <n v="27282.172690000501"/>
  </r>
  <r>
    <n v="8"/>
    <x v="7"/>
    <x v="4"/>
    <x v="3"/>
    <n v="649740.98733532999"/>
  </r>
  <r>
    <n v="9"/>
    <x v="8"/>
    <x v="4"/>
    <x v="3"/>
    <n v="1949222.9620059901"/>
  </r>
  <r>
    <n v="10"/>
    <x v="9"/>
    <x v="4"/>
    <x v="3"/>
    <n v="15821396.636621"/>
  </r>
  <r>
    <n v="11"/>
    <x v="10"/>
    <x v="4"/>
    <x v="3"/>
    <n v="6.2855504246558578"/>
  </r>
  <r>
    <n v="12"/>
    <x v="11"/>
    <x v="4"/>
    <x v="3"/>
    <n v="2.0951834748852858"/>
  </r>
  <r>
    <n v="13"/>
    <x v="12"/>
    <x v="4"/>
    <x v="3"/>
    <n v="25.813016591777462"/>
  </r>
  <r>
    <n v="14"/>
    <x v="13"/>
    <x v="4"/>
    <x v="3"/>
    <n v="3620932.3338619"/>
  </r>
  <r>
    <n v="15"/>
    <x v="14"/>
    <x v="4"/>
    <x v="3"/>
    <n v="22.886300223841857"/>
  </r>
  <r>
    <n v="16"/>
    <x v="15"/>
    <x v="4"/>
    <x v="3"/>
    <m/>
  </r>
  <r>
    <n v="17"/>
    <x v="16"/>
    <x v="4"/>
    <x v="3"/>
    <m/>
  </r>
  <r>
    <n v="18"/>
    <x v="17"/>
    <x v="4"/>
    <x v="3"/>
    <m/>
  </r>
  <r>
    <n v="19"/>
    <x v="18"/>
    <x v="4"/>
    <x v="3"/>
    <m/>
  </r>
  <r>
    <n v="20"/>
    <x v="19"/>
    <x v="4"/>
    <x v="3"/>
    <m/>
  </r>
  <r>
    <n v="21"/>
    <x v="20"/>
    <x v="4"/>
    <x v="3"/>
    <m/>
  </r>
  <r>
    <n v="1"/>
    <x v="0"/>
    <x v="5"/>
    <x v="3"/>
    <n v="10252461.4"/>
  </r>
  <r>
    <n v="2"/>
    <x v="1"/>
    <x v="5"/>
    <x v="3"/>
    <n v="107200.08199999999"/>
  </r>
  <r>
    <n v="3"/>
    <x v="2"/>
    <x v="5"/>
    <x v="3"/>
    <n v="752679.61199999996"/>
  </r>
  <r>
    <n v="4"/>
    <x v="3"/>
    <x v="5"/>
    <x v="3"/>
    <n v="8227844.7740000002"/>
  </r>
  <r>
    <n v="5"/>
    <x v="4"/>
    <x v="5"/>
    <x v="3"/>
    <m/>
  </r>
  <r>
    <n v="6"/>
    <x v="5"/>
    <x v="5"/>
    <x v="3"/>
    <n v="1180040.2450000001"/>
  </r>
  <r>
    <n v="7"/>
    <x v="6"/>
    <x v="5"/>
    <x v="3"/>
    <n v="15303.313"/>
  </r>
  <r>
    <n v="8"/>
    <x v="7"/>
    <x v="5"/>
    <x v="3"/>
    <n v="1583447.534127"/>
  </r>
  <r>
    <n v="9"/>
    <x v="8"/>
    <x v="5"/>
    <x v="3"/>
    <n v="4750342.6023810003"/>
  </r>
  <r>
    <n v="10"/>
    <x v="9"/>
    <x v="5"/>
    <x v="3"/>
    <n v="30116772.897999998"/>
  </r>
  <r>
    <n v="11"/>
    <x v="10"/>
    <x v="5"/>
    <x v="3"/>
    <n v="6.4747717742681479"/>
  </r>
  <r>
    <n v="12"/>
    <x v="11"/>
    <x v="5"/>
    <x v="3"/>
    <n v="2.1582572580893826"/>
  </r>
  <r>
    <n v="13"/>
    <x v="12"/>
    <x v="5"/>
    <x v="3"/>
    <n v="34.042363817409026"/>
  </r>
  <r>
    <n v="14"/>
    <x v="13"/>
    <x v="5"/>
    <x v="3"/>
    <n v="9072421.1549999993"/>
  </r>
  <r>
    <n v="15"/>
    <x v="14"/>
    <x v="5"/>
    <x v="3"/>
    <n v="30.124147715715193"/>
  </r>
  <r>
    <n v="16"/>
    <x v="15"/>
    <x v="5"/>
    <x v="3"/>
    <m/>
  </r>
  <r>
    <n v="17"/>
    <x v="16"/>
    <x v="5"/>
    <x v="3"/>
    <m/>
  </r>
  <r>
    <n v="18"/>
    <x v="17"/>
    <x v="5"/>
    <x v="3"/>
    <m/>
  </r>
  <r>
    <n v="19"/>
    <x v="18"/>
    <x v="5"/>
    <x v="3"/>
    <m/>
  </r>
  <r>
    <n v="20"/>
    <x v="19"/>
    <x v="5"/>
    <x v="3"/>
    <m/>
  </r>
  <r>
    <n v="21"/>
    <x v="20"/>
    <x v="5"/>
    <x v="3"/>
    <m/>
  </r>
  <r>
    <n v="1"/>
    <x v="0"/>
    <x v="6"/>
    <x v="3"/>
    <n v="23785431.36710057"/>
  </r>
  <r>
    <n v="2"/>
    <x v="1"/>
    <x v="6"/>
    <x v="3"/>
    <n v="373578.90934144997"/>
  </r>
  <r>
    <n v="3"/>
    <x v="2"/>
    <x v="6"/>
    <x v="3"/>
    <n v="2265878.9729957292"/>
  </r>
  <r>
    <n v="4"/>
    <x v="3"/>
    <x v="6"/>
    <x v="3"/>
    <n v="18203972.346193388"/>
  </r>
  <r>
    <n v="5"/>
    <x v="4"/>
    <x v="6"/>
    <x v="3"/>
    <m/>
  </r>
  <r>
    <n v="6"/>
    <x v="5"/>
    <x v="6"/>
    <x v="3"/>
    <n v="3034791.0589999999"/>
  </r>
  <r>
    <n v="7"/>
    <x v="6"/>
    <x v="6"/>
    <x v="3"/>
    <n v="92789.920429996506"/>
  </r>
  <r>
    <n v="8"/>
    <x v="7"/>
    <x v="6"/>
    <x v="3"/>
    <n v="3826718.1509509552"/>
  </r>
  <r>
    <n v="9"/>
    <x v="8"/>
    <x v="6"/>
    <x v="3"/>
    <n v="11480154.452852868"/>
  </r>
  <r>
    <n v="10"/>
    <x v="9"/>
    <x v="6"/>
    <x v="3"/>
    <n v="79798236.079867408"/>
  </r>
  <r>
    <n v="11"/>
    <x v="10"/>
    <x v="6"/>
    <x v="3"/>
    <n v="6.2156214356131221"/>
  </r>
  <r>
    <n v="12"/>
    <x v="11"/>
    <x v="6"/>
    <x v="3"/>
    <n v="2.0718738118710407"/>
  </r>
  <r>
    <n v="13"/>
    <x v="12"/>
    <x v="6"/>
    <x v="3"/>
    <n v="29.806963832251281"/>
  </r>
  <r>
    <n v="14"/>
    <x v="13"/>
    <x v="6"/>
    <x v="3"/>
    <n v="20750640.30810057"/>
  </r>
  <r>
    <n v="15"/>
    <x v="14"/>
    <x v="6"/>
    <x v="3"/>
    <n v="26.003883453428649"/>
  </r>
  <r>
    <n v="16"/>
    <x v="15"/>
    <x v="6"/>
    <x v="3"/>
    <m/>
  </r>
  <r>
    <n v="17"/>
    <x v="16"/>
    <x v="6"/>
    <x v="3"/>
    <m/>
  </r>
  <r>
    <n v="18"/>
    <x v="17"/>
    <x v="6"/>
    <x v="3"/>
    <m/>
  </r>
  <r>
    <n v="19"/>
    <x v="18"/>
    <x v="6"/>
    <x v="3"/>
    <m/>
  </r>
  <r>
    <n v="20"/>
    <x v="19"/>
    <x v="6"/>
    <x v="3"/>
    <m/>
  </r>
  <r>
    <n v="21"/>
    <x v="20"/>
    <x v="6"/>
    <x v="3"/>
    <m/>
  </r>
  <r>
    <n v="1"/>
    <x v="0"/>
    <x v="6"/>
    <x v="4"/>
    <n v="24066682.487829853"/>
  </r>
  <r>
    <n v="2"/>
    <x v="1"/>
    <x v="6"/>
    <x v="4"/>
    <n v="369274.36279432155"/>
  </r>
  <r>
    <n v="3"/>
    <x v="2"/>
    <x v="6"/>
    <x v="4"/>
    <n v="2732412.0801719734"/>
  </r>
  <r>
    <n v="4"/>
    <x v="3"/>
    <x v="6"/>
    <x v="4"/>
    <n v="18062232.620689869"/>
  </r>
  <r>
    <n v="5"/>
    <x v="4"/>
    <x v="6"/>
    <x v="4"/>
    <m/>
  </r>
  <r>
    <n v="6"/>
    <x v="5"/>
    <x v="6"/>
    <x v="4"/>
    <n v="2985115.9421636956"/>
  </r>
  <r>
    <n v="7"/>
    <x v="6"/>
    <x v="6"/>
    <x v="4"/>
    <n v="82352.517990008797"/>
  </r>
  <r>
    <n v="8"/>
    <x v="7"/>
    <x v="6"/>
    <x v="4"/>
    <n v="3755128.2495866097"/>
  </r>
  <r>
    <n v="9"/>
    <x v="8"/>
    <x v="6"/>
    <x v="4"/>
    <n v="11265384.74875983"/>
  </r>
  <r>
    <n v="10"/>
    <x v="9"/>
    <x v="6"/>
    <x v="4"/>
    <n v="78671332.346766695"/>
  </r>
  <r>
    <n v="11"/>
    <x v="10"/>
    <x v="6"/>
    <x v="4"/>
    <n v="6.4090174524609855"/>
  </r>
  <r>
    <n v="12"/>
    <x v="11"/>
    <x v="6"/>
    <x v="4"/>
    <n v="2.1363391508203282"/>
  </r>
  <r>
    <n v="13"/>
    <x v="12"/>
    <x v="6"/>
    <x v="4"/>
    <n v="30.591426088665912"/>
  </r>
  <r>
    <n v="14"/>
    <x v="13"/>
    <x v="6"/>
    <x v="4"/>
    <n v="21081566.545666158"/>
  </r>
  <r>
    <n v="15"/>
    <x v="14"/>
    <x v="6"/>
    <x v="4"/>
    <n v="26.797012223897575"/>
  </r>
  <r>
    <n v="16"/>
    <x v="15"/>
    <x v="6"/>
    <x v="4"/>
    <s v=" "/>
  </r>
  <r>
    <n v="17"/>
    <x v="16"/>
    <x v="6"/>
    <x v="4"/>
    <s v=" "/>
  </r>
  <r>
    <n v="18"/>
    <x v="17"/>
    <x v="6"/>
    <x v="4"/>
    <s v=" "/>
  </r>
  <r>
    <n v="19"/>
    <x v="18"/>
    <x v="6"/>
    <x v="4"/>
    <s v=" "/>
  </r>
  <r>
    <n v="20"/>
    <x v="19"/>
    <x v="6"/>
    <x v="4"/>
    <s v=" "/>
  </r>
  <r>
    <n v="21"/>
    <x v="20"/>
    <x v="6"/>
    <x v="4"/>
    <s v=" "/>
  </r>
  <r>
    <n v="1"/>
    <x v="0"/>
    <x v="6"/>
    <x v="5"/>
    <n v="23433692.499555551"/>
  </r>
  <r>
    <n v="2"/>
    <x v="1"/>
    <x v="6"/>
    <x v="5"/>
    <n v="364874.57317188487"/>
  </r>
  <r>
    <n v="3"/>
    <x v="2"/>
    <x v="6"/>
    <x v="5"/>
    <n v="3671199.7714926354"/>
  </r>
  <r>
    <n v="4"/>
    <x v="3"/>
    <x v="6"/>
    <x v="5"/>
    <n v="16520356.35567281"/>
  </r>
  <r>
    <n v="5"/>
    <x v="4"/>
    <x v="6"/>
    <x v="5"/>
    <m/>
  </r>
  <r>
    <n v="6"/>
    <x v="5"/>
    <x v="6"/>
    <x v="5"/>
    <n v="2955577.1442642231"/>
  </r>
  <r>
    <n v="7"/>
    <x v="6"/>
    <x v="6"/>
    <x v="5"/>
    <n v="78315.345046003305"/>
  </r>
  <r>
    <n v="8"/>
    <x v="7"/>
    <x v="6"/>
    <x v="5"/>
    <n v="3620798.7708305768"/>
  </r>
  <r>
    <n v="9"/>
    <x v="8"/>
    <x v="6"/>
    <x v="5"/>
    <n v="10862396.312491732"/>
  </r>
  <r>
    <n v="10"/>
    <x v="9"/>
    <x v="6"/>
    <x v="5"/>
    <n v="78107946.067532659"/>
  </r>
  <r>
    <n v="11"/>
    <x v="10"/>
    <x v="6"/>
    <x v="5"/>
    <n v="6.4719676465698983"/>
  </r>
  <r>
    <n v="12"/>
    <x v="11"/>
    <x v="6"/>
    <x v="5"/>
    <n v="2.1573225488566328"/>
  </r>
  <r>
    <n v="13"/>
    <x v="12"/>
    <x v="6"/>
    <x v="5"/>
    <n v="30.001675475238613"/>
  </r>
  <r>
    <n v="14"/>
    <x v="13"/>
    <x v="6"/>
    <x v="5"/>
    <n v="20478115.355291329"/>
  </r>
  <r>
    <n v="15"/>
    <x v="14"/>
    <x v="6"/>
    <x v="5"/>
    <n v="26.217710727645834"/>
  </r>
  <r>
    <n v="16"/>
    <x v="15"/>
    <x v="6"/>
    <x v="5"/>
    <s v=" "/>
  </r>
  <r>
    <n v="17"/>
    <x v="16"/>
    <x v="6"/>
    <x v="5"/>
    <s v=" "/>
  </r>
  <r>
    <n v="18"/>
    <x v="17"/>
    <x v="6"/>
    <x v="5"/>
    <s v=" "/>
  </r>
  <r>
    <n v="19"/>
    <x v="18"/>
    <x v="6"/>
    <x v="5"/>
    <s v=" "/>
  </r>
  <r>
    <n v="20"/>
    <x v="19"/>
    <x v="6"/>
    <x v="5"/>
    <s v=" "/>
  </r>
  <r>
    <n v="21"/>
    <x v="20"/>
    <x v="6"/>
    <x v="5"/>
    <s v=" "/>
  </r>
  <r>
    <n v="1"/>
    <x v="0"/>
    <x v="6"/>
    <x v="6"/>
    <n v="22125517.346445151"/>
  </r>
  <r>
    <n v="2"/>
    <x v="1"/>
    <x v="6"/>
    <x v="6"/>
    <n v="361587.26962873724"/>
  </r>
  <r>
    <n v="3"/>
    <x v="2"/>
    <x v="6"/>
    <x v="6"/>
    <n v="3109575.8437227933"/>
  </r>
  <r>
    <n v="4"/>
    <x v="3"/>
    <x v="6"/>
    <x v="6"/>
    <n v="15800299.97027218"/>
  </r>
  <r>
    <n v="5"/>
    <x v="4"/>
    <x v="6"/>
    <x v="6"/>
    <m/>
  </r>
  <r>
    <n v="6"/>
    <x v="5"/>
    <x v="6"/>
    <x v="6"/>
    <n v="2930033.1181814433"/>
  </r>
  <r>
    <n v="7"/>
    <x v="6"/>
    <x v="6"/>
    <x v="6"/>
    <n v="75978.855360003494"/>
  </r>
  <r>
    <n v="8"/>
    <x v="7"/>
    <x v="6"/>
    <x v="6"/>
    <n v="3413255.5388625469"/>
  </r>
  <r>
    <n v="9"/>
    <x v="8"/>
    <x v="6"/>
    <x v="6"/>
    <n v="10239766.616587641"/>
  </r>
  <r>
    <n v="10"/>
    <x v="9"/>
    <x v="6"/>
    <x v="6"/>
    <n v="77204329.365612403"/>
  </r>
  <r>
    <n v="11"/>
    <x v="10"/>
    <x v="6"/>
    <x v="6"/>
    <n v="6.4822328989227653"/>
  </r>
  <r>
    <n v="12"/>
    <x v="11"/>
    <x v="6"/>
    <x v="6"/>
    <n v="2.1607442996409216"/>
  </r>
  <r>
    <n v="13"/>
    <x v="12"/>
    <x v="6"/>
    <x v="6"/>
    <n v="28.658389404131118"/>
  </r>
  <r>
    <n v="14"/>
    <x v="13"/>
    <x v="6"/>
    <x v="6"/>
    <n v="19195484.22826371"/>
  </r>
  <r>
    <n v="15"/>
    <x v="14"/>
    <x v="6"/>
    <x v="6"/>
    <n v="24.863222549814125"/>
  </r>
  <r>
    <n v="16"/>
    <x v="15"/>
    <x v="6"/>
    <x v="6"/>
    <s v=" "/>
  </r>
  <r>
    <n v="17"/>
    <x v="16"/>
    <x v="6"/>
    <x v="6"/>
    <s v=" "/>
  </r>
  <r>
    <n v="18"/>
    <x v="17"/>
    <x v="6"/>
    <x v="6"/>
    <s v=" "/>
  </r>
  <r>
    <n v="19"/>
    <x v="18"/>
    <x v="6"/>
    <x v="6"/>
    <s v=" "/>
  </r>
  <r>
    <n v="20"/>
    <x v="19"/>
    <x v="6"/>
    <x v="6"/>
    <s v=" "/>
  </r>
  <r>
    <n v="21"/>
    <x v="20"/>
    <x v="6"/>
    <x v="6"/>
    <s v=" "/>
  </r>
  <r>
    <n v="1"/>
    <x v="0"/>
    <x v="6"/>
    <x v="7"/>
    <n v="21439833.0189397"/>
  </r>
  <r>
    <n v="2"/>
    <x v="1"/>
    <x v="6"/>
    <x v="7"/>
    <n v="358611.88307907811"/>
  </r>
  <r>
    <n v="3"/>
    <x v="2"/>
    <x v="6"/>
    <x v="7"/>
    <n v="2714993.7873807759"/>
  </r>
  <r>
    <n v="4"/>
    <x v="3"/>
    <x v="6"/>
    <x v="7"/>
    <n v="15532455.71210984"/>
  </r>
  <r>
    <n v="5"/>
    <x v="4"/>
    <x v="6"/>
    <x v="7"/>
    <m/>
  </r>
  <r>
    <n v="6"/>
    <x v="5"/>
    <x v="6"/>
    <x v="7"/>
    <n v="2910255.469"/>
  </r>
  <r>
    <n v="7"/>
    <x v="6"/>
    <x v="6"/>
    <x v="7"/>
    <n v="76483.832629993398"/>
  </r>
  <r>
    <n v="8"/>
    <x v="7"/>
    <x v="6"/>
    <x v="7"/>
    <n v="3456059.9042634605"/>
  </r>
  <r>
    <n v="9"/>
    <x v="8"/>
    <x v="6"/>
    <x v="7"/>
    <n v="10368179.712790383"/>
  </r>
  <r>
    <n v="10"/>
    <x v="9"/>
    <x v="6"/>
    <x v="7"/>
    <n v="76601119.14382045"/>
  </r>
  <r>
    <n v="11"/>
    <x v="10"/>
    <x v="6"/>
    <x v="7"/>
    <n v="6.2035478587888822"/>
  </r>
  <r>
    <n v="12"/>
    <x v="11"/>
    <x v="6"/>
    <x v="7"/>
    <n v="2.0678492862629607"/>
  </r>
  <r>
    <n v="13"/>
    <x v="12"/>
    <x v="6"/>
    <x v="7"/>
    <n v="27.988929220062563"/>
  </r>
  <r>
    <n v="14"/>
    <x v="13"/>
    <x v="6"/>
    <x v="7"/>
    <n v="18529577.549939699"/>
  </r>
  <r>
    <n v="15"/>
    <x v="14"/>
    <x v="6"/>
    <x v="7"/>
    <n v="24.189695603728676"/>
  </r>
  <r>
    <n v="16"/>
    <x v="15"/>
    <x v="6"/>
    <x v="7"/>
    <s v=" "/>
  </r>
  <r>
    <n v="17"/>
    <x v="16"/>
    <x v="6"/>
    <x v="7"/>
    <s v=" "/>
  </r>
  <r>
    <n v="18"/>
    <x v="17"/>
    <x v="6"/>
    <x v="7"/>
    <s v=" "/>
  </r>
  <r>
    <n v="19"/>
    <x v="18"/>
    <x v="6"/>
    <x v="7"/>
    <s v=" "/>
  </r>
  <r>
    <n v="20"/>
    <x v="19"/>
    <x v="6"/>
    <x v="7"/>
    <s v=" "/>
  </r>
  <r>
    <n v="21"/>
    <x v="20"/>
    <x v="6"/>
    <x v="7"/>
    <s v=" "/>
  </r>
  <r>
    <n v="1"/>
    <x v="0"/>
    <x v="6"/>
    <x v="8"/>
    <n v="20120918.513908736"/>
  </r>
  <r>
    <n v="2"/>
    <x v="1"/>
    <x v="6"/>
    <x v="8"/>
    <n v="354012.61590573558"/>
  </r>
  <r>
    <n v="3"/>
    <x v="2"/>
    <x v="6"/>
    <x v="8"/>
    <n v="2657618.0702423221"/>
  </r>
  <r>
    <n v="4"/>
    <x v="3"/>
    <x v="6"/>
    <x v="8"/>
    <n v="14303513.48483514"/>
  </r>
  <r>
    <n v="5"/>
    <x v="4"/>
    <x v="6"/>
    <x v="8"/>
    <m/>
  </r>
  <r>
    <n v="6"/>
    <x v="5"/>
    <x v="6"/>
    <x v="8"/>
    <n v="2892274.9366955482"/>
  </r>
  <r>
    <n v="7"/>
    <x v="6"/>
    <x v="6"/>
    <x v="8"/>
    <n v="86500.593770007094"/>
  </r>
  <r>
    <n v="8"/>
    <x v="7"/>
    <x v="6"/>
    <x v="8"/>
    <n v="3201448.8015803983"/>
  </r>
  <r>
    <n v="9"/>
    <x v="8"/>
    <x v="6"/>
    <x v="8"/>
    <n v="9604346.404741196"/>
  </r>
  <r>
    <n v="10"/>
    <x v="9"/>
    <x v="6"/>
    <x v="8"/>
    <n v="75660445.225524068"/>
  </r>
  <r>
    <n v="11"/>
    <x v="10"/>
    <x v="6"/>
    <x v="8"/>
    <n v="6.2849415252169658"/>
  </r>
  <r>
    <n v="12"/>
    <x v="11"/>
    <x v="6"/>
    <x v="8"/>
    <n v="2.0949805084056554"/>
  </r>
  <r>
    <n v="13"/>
    <x v="12"/>
    <x v="6"/>
    <x v="8"/>
    <n v="26.593708844738522"/>
  </r>
  <r>
    <n v="14"/>
    <x v="13"/>
    <x v="6"/>
    <x v="8"/>
    <n v="17228643.577213187"/>
  </r>
  <r>
    <n v="15"/>
    <x v="14"/>
    <x v="6"/>
    <x v="8"/>
    <n v="22.771004751371859"/>
  </r>
  <r>
    <n v="16"/>
    <x v="15"/>
    <x v="6"/>
    <x v="8"/>
    <s v=" "/>
  </r>
  <r>
    <n v="17"/>
    <x v="16"/>
    <x v="6"/>
    <x v="8"/>
    <s v=" "/>
  </r>
  <r>
    <n v="18"/>
    <x v="17"/>
    <x v="6"/>
    <x v="8"/>
    <s v=" "/>
  </r>
  <r>
    <n v="19"/>
    <x v="18"/>
    <x v="6"/>
    <x v="8"/>
    <s v=" "/>
  </r>
  <r>
    <n v="20"/>
    <x v="19"/>
    <x v="6"/>
    <x v="8"/>
    <s v=" "/>
  </r>
  <r>
    <n v="21"/>
    <x v="20"/>
    <x v="6"/>
    <x v="8"/>
    <s v=" "/>
  </r>
  <r>
    <n v="1"/>
    <x v="0"/>
    <x v="6"/>
    <x v="9"/>
    <n v="18940457.469978828"/>
  </r>
  <r>
    <n v="2"/>
    <x v="1"/>
    <x v="6"/>
    <x v="9"/>
    <n v="351959.56328264164"/>
  </r>
  <r>
    <n v="3"/>
    <x v="2"/>
    <x v="6"/>
    <x v="9"/>
    <n v="2847342.9711288549"/>
  </r>
  <r>
    <n v="4"/>
    <x v="3"/>
    <x v="6"/>
    <x v="9"/>
    <n v="12913164.324981259"/>
  </r>
  <r>
    <n v="5"/>
    <x v="4"/>
    <x v="6"/>
    <x v="9"/>
    <m/>
  </r>
  <r>
    <n v="6"/>
    <x v="5"/>
    <x v="6"/>
    <x v="9"/>
    <n v="2912659.9595360742"/>
  </r>
  <r>
    <n v="7"/>
    <x v="6"/>
    <x v="6"/>
    <x v="9"/>
    <n v="84669.348950001193"/>
  </r>
  <r>
    <n v="8"/>
    <x v="7"/>
    <x v="6"/>
    <x v="9"/>
    <n v="3137077.8575507202"/>
  </r>
  <r>
    <n v="9"/>
    <x v="8"/>
    <x v="6"/>
    <x v="9"/>
    <n v="9411233.5726521611"/>
  </r>
  <r>
    <n v="10"/>
    <x v="9"/>
    <x v="6"/>
    <x v="9"/>
    <n v="74273384.844421953"/>
  </r>
  <r>
    <n v="11"/>
    <x v="10"/>
    <x v="6"/>
    <x v="9"/>
    <n v="6.0376115385184059"/>
  </r>
  <r>
    <n v="12"/>
    <x v="11"/>
    <x v="6"/>
    <x v="9"/>
    <n v="2.0125371795061353"/>
  </r>
  <r>
    <n v="13"/>
    <x v="12"/>
    <x v="6"/>
    <x v="9"/>
    <n v="25.501002155284546"/>
  </r>
  <r>
    <n v="14"/>
    <x v="13"/>
    <x v="6"/>
    <x v="9"/>
    <n v="16027797.510442754"/>
  </r>
  <r>
    <n v="15"/>
    <x v="14"/>
    <x v="6"/>
    <x v="9"/>
    <n v="21.579462877605028"/>
  </r>
  <r>
    <n v="16"/>
    <x v="15"/>
    <x v="6"/>
    <x v="9"/>
    <s v=" "/>
  </r>
  <r>
    <n v="17"/>
    <x v="16"/>
    <x v="6"/>
    <x v="9"/>
    <s v=" "/>
  </r>
  <r>
    <n v="18"/>
    <x v="17"/>
    <x v="6"/>
    <x v="9"/>
    <s v=" "/>
  </r>
  <r>
    <n v="19"/>
    <x v="18"/>
    <x v="6"/>
    <x v="9"/>
    <s v=" "/>
  </r>
  <r>
    <n v="20"/>
    <x v="19"/>
    <x v="6"/>
    <x v="9"/>
    <s v=" "/>
  </r>
  <r>
    <n v="21"/>
    <x v="20"/>
    <x v="6"/>
    <x v="9"/>
    <s v=" "/>
  </r>
  <r>
    <n v="1"/>
    <x v="0"/>
    <x v="6"/>
    <x v="10"/>
    <n v="19667735.96529704"/>
  </r>
  <r>
    <n v="2"/>
    <x v="1"/>
    <x v="6"/>
    <x v="10"/>
    <n v="348976.40002795821"/>
  </r>
  <r>
    <n v="3"/>
    <x v="2"/>
    <x v="6"/>
    <x v="10"/>
    <n v="2396999.2219182462"/>
  </r>
  <r>
    <n v="4"/>
    <x v="3"/>
    <x v="6"/>
    <x v="10"/>
    <n v="14072430.986590199"/>
  </r>
  <r>
    <n v="5"/>
    <x v="4"/>
    <x v="6"/>
    <x v="10"/>
    <m/>
  </r>
  <r>
    <n v="6"/>
    <x v="5"/>
    <x v="6"/>
    <x v="10"/>
    <n v="2923979.3929606318"/>
  </r>
  <r>
    <n v="7"/>
    <x v="6"/>
    <x v="6"/>
    <x v="10"/>
    <n v="74650.036199996495"/>
  </r>
  <r>
    <n v="8"/>
    <x v="7"/>
    <x v="6"/>
    <x v="10"/>
    <n v="3179669.7986554895"/>
  </r>
  <r>
    <n v="9"/>
    <x v="8"/>
    <x v="6"/>
    <x v="10"/>
    <n v="9539009.3959664684"/>
  </r>
  <r>
    <n v="10"/>
    <x v="9"/>
    <x v="6"/>
    <x v="10"/>
    <n v="73837593.694887877"/>
  </r>
  <r>
    <n v="11"/>
    <x v="10"/>
    <x v="6"/>
    <x v="10"/>
    <n v="6.1854649101027599"/>
  </r>
  <r>
    <n v="12"/>
    <x v="11"/>
    <x v="6"/>
    <x v="10"/>
    <n v="2.0618216367009201"/>
  </r>
  <r>
    <n v="13"/>
    <x v="12"/>
    <x v="6"/>
    <x v="10"/>
    <n v="26.636480119555589"/>
  </r>
  <r>
    <n v="14"/>
    <x v="13"/>
    <x v="6"/>
    <x v="10"/>
    <n v="16743756.572336407"/>
  </r>
  <r>
    <n v="15"/>
    <x v="14"/>
    <x v="6"/>
    <x v="10"/>
    <n v="22.676465651799344"/>
  </r>
  <r>
    <n v="16"/>
    <x v="15"/>
    <x v="6"/>
    <x v="10"/>
    <s v=" "/>
  </r>
  <r>
    <n v="17"/>
    <x v="16"/>
    <x v="6"/>
    <x v="10"/>
    <s v=" "/>
  </r>
  <r>
    <n v="18"/>
    <x v="17"/>
    <x v="6"/>
    <x v="10"/>
    <s v=" "/>
  </r>
  <r>
    <n v="19"/>
    <x v="18"/>
    <x v="6"/>
    <x v="10"/>
    <s v=" "/>
  </r>
  <r>
    <n v="20"/>
    <x v="19"/>
    <x v="6"/>
    <x v="10"/>
    <s v=" "/>
  </r>
  <r>
    <n v="21"/>
    <x v="20"/>
    <x v="6"/>
    <x v="10"/>
    <s v=" "/>
  </r>
  <r>
    <n v="1"/>
    <x v="0"/>
    <x v="6"/>
    <x v="11"/>
    <n v="18564282.813878532"/>
  </r>
  <r>
    <n v="2"/>
    <x v="1"/>
    <x v="6"/>
    <x v="11"/>
    <n v="346178.52661"/>
  </r>
  <r>
    <n v="3"/>
    <x v="2"/>
    <x v="6"/>
    <x v="11"/>
    <n v="2674264.894201688"/>
  </r>
  <r>
    <n v="4"/>
    <x v="3"/>
    <x v="6"/>
    <x v="11"/>
    <n v="12588951.93667"/>
  </r>
  <r>
    <n v="5"/>
    <x v="4"/>
    <x v="6"/>
    <x v="11"/>
    <n v="3027462.8248373652"/>
  </r>
  <r>
    <n v="6"/>
    <x v="5"/>
    <x v="6"/>
    <x v="11"/>
    <n v="3300836"/>
  </r>
  <r>
    <n v="7"/>
    <x v="6"/>
    <x v="6"/>
    <x v="11"/>
    <n v="72575.368440519102"/>
  </r>
  <r>
    <n v="8"/>
    <x v="7"/>
    <x v="6"/>
    <x v="11"/>
    <n v="1453738.6184251299"/>
  </r>
  <r>
    <n v="9"/>
    <x v="8"/>
    <x v="6"/>
    <x v="11"/>
    <n v="7723169.6522538839"/>
  </r>
  <r>
    <n v="10"/>
    <x v="9"/>
    <x v="6"/>
    <x v="11"/>
    <n v="72686930.921256498"/>
  </r>
  <r>
    <n v="11"/>
    <x v="10"/>
    <x v="6"/>
    <x v="11"/>
    <n v="12.770027966918612"/>
  </r>
  <r>
    <n v="12"/>
    <x v="11"/>
    <x v="6"/>
    <x v="11"/>
    <n v="2.4037129377911364"/>
  </r>
  <r>
    <n v="13"/>
    <x v="12"/>
    <x v="6"/>
    <x v="11"/>
    <n v="25.54005593383722"/>
  </r>
  <r>
    <n v="14"/>
    <x v="13"/>
    <x v="6"/>
    <x v="11"/>
    <s v=" "/>
  </r>
  <r>
    <n v="15"/>
    <x v="14"/>
    <x v="6"/>
    <x v="11"/>
    <s v=" "/>
  </r>
  <r>
    <n v="16"/>
    <x v="15"/>
    <x v="6"/>
    <x v="11"/>
    <n v="15536820"/>
  </r>
  <r>
    <n v="17"/>
    <x v="16"/>
    <x v="6"/>
    <x v="11"/>
    <n v="5363230"/>
  </r>
  <r>
    <n v="18"/>
    <x v="17"/>
    <x v="6"/>
    <x v="11"/>
    <n v="8044845"/>
  </r>
  <r>
    <n v="19"/>
    <x v="18"/>
    <x v="6"/>
    <x v="11"/>
    <n v="2.9"/>
  </r>
  <r>
    <n v="20"/>
    <x v="19"/>
    <x v="6"/>
    <x v="11"/>
    <n v="1.93"/>
  </r>
  <r>
    <n v="21"/>
    <x v="20"/>
    <x v="6"/>
    <x v="11"/>
    <n v="20.52"/>
  </r>
  <r>
    <n v="1"/>
    <x v="0"/>
    <x v="6"/>
    <x v="12"/>
    <n v="17719953.07007958"/>
  </r>
  <r>
    <n v="2"/>
    <x v="1"/>
    <x v="6"/>
    <x v="12"/>
    <n v="341646.09524680598"/>
  </r>
  <r>
    <n v="3"/>
    <x v="2"/>
    <x v="6"/>
    <x v="12"/>
    <n v="2195626.7053183247"/>
  </r>
  <r>
    <n v="4"/>
    <x v="3"/>
    <x v="6"/>
    <x v="12"/>
    <n v="12268494.491533492"/>
  </r>
  <r>
    <n v="5"/>
    <x v="4"/>
    <x v="6"/>
    <x v="12"/>
    <n v="2993001.2133821752"/>
  </r>
  <r>
    <n v="6"/>
    <x v="5"/>
    <x v="6"/>
    <x v="12"/>
    <n v="3289288"/>
  </r>
  <r>
    <n v="7"/>
    <x v="6"/>
    <x v="6"/>
    <x v="12"/>
    <n v="78815.435401215902"/>
  </r>
  <r>
    <n v="8"/>
    <x v="7"/>
    <x v="6"/>
    <x v="12"/>
    <n v="1436978.657519961"/>
  </r>
  <r>
    <n v="9"/>
    <x v="8"/>
    <x v="6"/>
    <x v="12"/>
    <n v="7163433.4675152181"/>
  </r>
  <r>
    <n v="10"/>
    <x v="9"/>
    <x v="6"/>
    <x v="12"/>
    <n v="71848932.87599805"/>
  </r>
  <r>
    <n v="11"/>
    <x v="10"/>
    <x v="6"/>
    <x v="12"/>
    <n v="12.331396139635034"/>
  </r>
  <r>
    <n v="12"/>
    <x v="11"/>
    <x v="6"/>
    <x v="12"/>
    <n v="2.4736675716241567"/>
  </r>
  <r>
    <n v="13"/>
    <x v="12"/>
    <x v="6"/>
    <x v="12"/>
    <n v="24.662792279270068"/>
  </r>
  <r>
    <n v="14"/>
    <x v="13"/>
    <x v="6"/>
    <x v="12"/>
    <s v=" "/>
  </r>
  <r>
    <n v="15"/>
    <x v="14"/>
    <x v="6"/>
    <x v="12"/>
    <s v=" "/>
  </r>
  <r>
    <n v="16"/>
    <x v="15"/>
    <x v="6"/>
    <x v="12"/>
    <n v="14726951.856697405"/>
  </r>
  <r>
    <n v="17"/>
    <x v="16"/>
    <x v="6"/>
    <x v="12"/>
    <n v="4974559.7600335218"/>
  </r>
  <r>
    <n v="18"/>
    <x v="17"/>
    <x v="6"/>
    <x v="12"/>
    <n v="7461839.6400502836"/>
  </r>
  <r>
    <n v="19"/>
    <x v="18"/>
    <x v="6"/>
    <x v="12"/>
    <n v="2.9604532998108288"/>
  </r>
  <r>
    <n v="20"/>
    <x v="19"/>
    <x v="6"/>
    <x v="12"/>
    <n v="1.9736355332072191"/>
  </r>
  <r>
    <n v="21"/>
    <x v="20"/>
    <x v="6"/>
    <x v="12"/>
    <n v="19.677406838671079"/>
  </r>
  <r>
    <n v="1"/>
    <x v="0"/>
    <x v="6"/>
    <x v="13"/>
    <n v="16893889.263748787"/>
  </r>
  <r>
    <n v="2"/>
    <x v="1"/>
    <x v="6"/>
    <x v="13"/>
    <n v="338389.08181088179"/>
  </r>
  <r>
    <n v="3"/>
    <x v="2"/>
    <x v="6"/>
    <x v="13"/>
    <n v="2598724.0090855351"/>
  </r>
  <r>
    <n v="4"/>
    <x v="3"/>
    <x v="6"/>
    <x v="13"/>
    <n v="11114096.370845221"/>
  </r>
  <r>
    <n v="5"/>
    <x v="4"/>
    <x v="6"/>
    <x v="13"/>
    <n v="2925748.5304961163"/>
  </r>
  <r>
    <n v="6"/>
    <x v="5"/>
    <x v="6"/>
    <x v="13"/>
    <n v="3294421.9904866652"/>
  </r>
  <r>
    <n v="7"/>
    <x v="6"/>
    <x v="6"/>
    <x v="13"/>
    <n v="83068.728488964203"/>
  </r>
  <r>
    <n v="8"/>
    <x v="7"/>
    <x v="6"/>
    <x v="13"/>
    <n v="1411461.0132329313"/>
  </r>
  <r>
    <n v="9"/>
    <x v="8"/>
    <x v="6"/>
    <x v="13"/>
    <n v="6931111.7292501815"/>
  </r>
  <r>
    <n v="10"/>
    <x v="9"/>
    <x v="6"/>
    <x v="13"/>
    <n v="70573050.661646545"/>
  </r>
  <r>
    <n v="11"/>
    <x v="10"/>
    <x v="6"/>
    <x v="13"/>
    <n v="11.969079631220968"/>
  </r>
  <r>
    <n v="12"/>
    <x v="11"/>
    <x v="6"/>
    <x v="13"/>
    <n v="2.4373996443390755"/>
  </r>
  <r>
    <n v="13"/>
    <x v="12"/>
    <x v="6"/>
    <x v="13"/>
    <n v="23.938159262441939"/>
  </r>
  <r>
    <n v="14"/>
    <x v="13"/>
    <x v="6"/>
    <x v="13"/>
    <s v=" "/>
  </r>
  <r>
    <n v="15"/>
    <x v="14"/>
    <x v="6"/>
    <x v="13"/>
    <s v=" "/>
  </r>
  <r>
    <n v="16"/>
    <x v="15"/>
    <x v="6"/>
    <x v="13"/>
    <n v="13968140.733252671"/>
  </r>
  <r>
    <n v="17"/>
    <x v="16"/>
    <x v="6"/>
    <x v="13"/>
    <n v="4812303.321550251"/>
  </r>
  <r>
    <n v="18"/>
    <x v="17"/>
    <x v="6"/>
    <x v="13"/>
    <n v="7218454.9823253769"/>
  </r>
  <r>
    <n v="19"/>
    <x v="18"/>
    <x v="6"/>
    <x v="13"/>
    <n v="2.9025894254630917"/>
  </r>
  <r>
    <n v="20"/>
    <x v="19"/>
    <x v="6"/>
    <x v="13"/>
    <n v="1.9350596169753944"/>
  </r>
  <r>
    <n v="21"/>
    <x v="20"/>
    <x v="6"/>
    <x v="13"/>
    <n v="19.00458359426629"/>
  </r>
  <r>
    <n v="1"/>
    <x v="0"/>
    <x v="6"/>
    <x v="14"/>
    <n v="17738687.872964043"/>
  </r>
  <r>
    <n v="2"/>
    <x v="1"/>
    <x v="6"/>
    <x v="14"/>
    <n v="339597.09715248039"/>
  </r>
  <r>
    <n v="3"/>
    <x v="2"/>
    <x v="6"/>
    <x v="14"/>
    <n v="3267415.5941028958"/>
  </r>
  <r>
    <n v="4"/>
    <x v="3"/>
    <x v="6"/>
    <x v="14"/>
    <n v="11268593.2666173"/>
  </r>
  <r>
    <n v="5"/>
    <x v="4"/>
    <x v="6"/>
    <x v="14"/>
    <n v="2937038.6422679755"/>
  </r>
  <r>
    <n v="6"/>
    <x v="5"/>
    <x v="6"/>
    <x v="14"/>
    <n v="3307244.9361730497"/>
  </r>
  <r>
    <n v="7"/>
    <x v="6"/>
    <x v="6"/>
    <x v="14"/>
    <n v="73956.727176612403"/>
  </r>
  <r>
    <n v="8"/>
    <x v="7"/>
    <x v="6"/>
    <x v="14"/>
    <n v="1409094.5966886282"/>
  </r>
  <r>
    <n v="9"/>
    <x v="8"/>
    <x v="6"/>
    <x v="14"/>
    <n v="7275700.6206090674"/>
  </r>
  <r>
    <n v="10"/>
    <x v="9"/>
    <x v="6"/>
    <x v="14"/>
    <n v="70454729.834431395"/>
  </r>
  <r>
    <n v="11"/>
    <x v="10"/>
    <x v="6"/>
    <x v="14"/>
    <n v="12.58871328770258"/>
  </r>
  <r>
    <n v="12"/>
    <x v="11"/>
    <x v="6"/>
    <x v="14"/>
    <n v="2.438072812220673"/>
  </r>
  <r>
    <n v="13"/>
    <x v="12"/>
    <x v="6"/>
    <x v="14"/>
    <n v="25.17742657540516"/>
  </r>
  <r>
    <n v="14"/>
    <x v="13"/>
    <x v="6"/>
    <x v="14"/>
    <s v=" "/>
  </r>
  <r>
    <n v="15"/>
    <x v="14"/>
    <x v="6"/>
    <x v="14"/>
    <s v=" "/>
  </r>
  <r>
    <n v="16"/>
    <x v="15"/>
    <x v="6"/>
    <x v="14"/>
    <n v="14801649.230696067"/>
  </r>
  <r>
    <n v="17"/>
    <x v="16"/>
    <x v="6"/>
    <x v="14"/>
    <n v="5052667.972832704"/>
  </r>
  <r>
    <n v="18"/>
    <x v="17"/>
    <x v="6"/>
    <x v="14"/>
    <n v="7579001.9592490569"/>
  </r>
  <r>
    <n v="19"/>
    <x v="18"/>
    <x v="6"/>
    <x v="14"/>
    <n v="2.9294719760494652"/>
  </r>
  <r>
    <n v="20"/>
    <x v="19"/>
    <x v="6"/>
    <x v="14"/>
    <n v="1.95298131736631"/>
  </r>
  <r>
    <n v="21"/>
    <x v="20"/>
    <x v="6"/>
    <x v="14"/>
    <n v="20.167996408746212"/>
  </r>
  <r>
    <n v="1"/>
    <x v="0"/>
    <x v="6"/>
    <x v="15"/>
    <n v="15106427"/>
  </r>
  <r>
    <n v="2"/>
    <x v="1"/>
    <x v="6"/>
    <x v="15"/>
    <n v="337643"/>
  </r>
  <r>
    <n v="3"/>
    <x v="2"/>
    <x v="6"/>
    <x v="15"/>
    <n v="2957017"/>
  </r>
  <r>
    <n v="4"/>
    <x v="3"/>
    <x v="6"/>
    <x v="15"/>
    <n v="9000656.6390191205"/>
  </r>
  <r>
    <n v="5"/>
    <x v="4"/>
    <x v="6"/>
    <x v="15"/>
    <n v="2883077"/>
  </r>
  <r>
    <n v="6"/>
    <x v="5"/>
    <x v="6"/>
    <x v="15"/>
    <n v="3344034.2018230204"/>
  </r>
  <r>
    <n v="7"/>
    <x v="6"/>
    <x v="6"/>
    <x v="15"/>
    <n v="71965.659140000804"/>
  </r>
  <r>
    <n v="8"/>
    <x v="7"/>
    <x v="6"/>
    <x v="15"/>
    <n v="1384301"/>
  </r>
  <r>
    <n v="9"/>
    <x v="8"/>
    <x v="6"/>
    <x v="15"/>
    <n v="5795230.5533705531"/>
  </r>
  <r>
    <n v="10"/>
    <x v="9"/>
    <x v="6"/>
    <x v="15"/>
    <n v="69215043.660138786"/>
  </r>
  <r>
    <n v="11"/>
    <x v="10"/>
    <x v="6"/>
    <x v="15"/>
    <n v="10.91"/>
  </r>
  <r>
    <n v="12"/>
    <x v="11"/>
    <x v="6"/>
    <x v="15"/>
    <n v="2.61"/>
  </r>
  <r>
    <n v="13"/>
    <x v="12"/>
    <x v="6"/>
    <x v="15"/>
    <n v="21.83"/>
  </r>
  <r>
    <n v="14"/>
    <x v="13"/>
    <x v="6"/>
    <x v="15"/>
    <s v=" "/>
  </r>
  <r>
    <n v="15"/>
    <x v="14"/>
    <x v="6"/>
    <x v="15"/>
    <s v=" "/>
  </r>
  <r>
    <n v="16"/>
    <x v="15"/>
    <x v="6"/>
    <x v="15"/>
    <n v="12223350.338255685"/>
  </r>
  <r>
    <n v="17"/>
    <x v="16"/>
    <x v="6"/>
    <x v="15"/>
    <n v="4024416.3717479594"/>
  </r>
  <r>
    <n v="18"/>
    <x v="17"/>
    <x v="6"/>
    <x v="15"/>
    <n v="6036624.5576219391"/>
  </r>
  <r>
    <n v="19"/>
    <x v="18"/>
    <x v="6"/>
    <x v="15"/>
    <n v="3.04"/>
  </r>
  <r>
    <n v="20"/>
    <x v="19"/>
    <x v="6"/>
    <x v="15"/>
    <n v="2.02"/>
  </r>
  <r>
    <n v="21"/>
    <x v="20"/>
    <x v="6"/>
    <x v="15"/>
    <n v="16.95"/>
  </r>
  <r>
    <n v="1"/>
    <x v="0"/>
    <x v="6"/>
    <x v="16"/>
    <n v="14625567"/>
  </r>
  <r>
    <n v="2"/>
    <x v="1"/>
    <x v="6"/>
    <x v="16"/>
    <n v="332010"/>
  </r>
  <r>
    <n v="3"/>
    <x v="2"/>
    <x v="6"/>
    <x v="16"/>
    <n v="2304546"/>
  </r>
  <r>
    <n v="4"/>
    <x v="3"/>
    <x v="6"/>
    <x v="16"/>
    <n v="9222470"/>
  </r>
  <r>
    <n v="5"/>
    <x v="4"/>
    <x v="6"/>
    <x v="16"/>
    <n v="2833882"/>
  </r>
  <r>
    <n v="6"/>
    <x v="5"/>
    <x v="6"/>
    <x v="16"/>
    <n v="3370139.4586080792"/>
  </r>
  <r>
    <n v="7"/>
    <x v="6"/>
    <x v="6"/>
    <x v="16"/>
    <n v="67342.305144469501"/>
  </r>
  <r>
    <n v="8"/>
    <x v="7"/>
    <x v="6"/>
    <x v="16"/>
    <n v="1362677"/>
  </r>
  <r>
    <n v="9"/>
    <x v="8"/>
    <x v="6"/>
    <x v="16"/>
    <n v="6509356.0731480289"/>
  </r>
  <r>
    <n v="10"/>
    <x v="9"/>
    <x v="6"/>
    <x v="16"/>
    <n v="68133872.587981761"/>
  </r>
  <r>
    <n v="11"/>
    <x v="10"/>
    <x v="6"/>
    <x v="16"/>
    <n v="10.73"/>
  </r>
  <r>
    <n v="12"/>
    <x v="11"/>
    <x v="6"/>
    <x v="16"/>
    <n v="2.25"/>
  </r>
  <r>
    <n v="13"/>
    <x v="12"/>
    <x v="6"/>
    <x v="16"/>
    <n v="21.47"/>
  </r>
  <r>
    <n v="14"/>
    <x v="13"/>
    <x v="6"/>
    <x v="16"/>
    <s v=" "/>
  </r>
  <r>
    <n v="15"/>
    <x v="14"/>
    <x v="6"/>
    <x v="16"/>
    <s v=" "/>
  </r>
  <r>
    <n v="16"/>
    <x v="15"/>
    <x v="6"/>
    <x v="16"/>
    <n v="11791685"/>
  </r>
  <r>
    <n v="17"/>
    <x v="16"/>
    <x v="6"/>
    <x v="16"/>
    <n v="4520065.8323855307"/>
  </r>
  <r>
    <n v="18"/>
    <x v="17"/>
    <x v="6"/>
    <x v="16"/>
    <n v="6780098.748578297"/>
  </r>
  <r>
    <n v="19"/>
    <x v="18"/>
    <x v="6"/>
    <x v="16"/>
    <n v="2.61"/>
  </r>
  <r>
    <n v="20"/>
    <x v="19"/>
    <x v="6"/>
    <x v="16"/>
    <n v="1.74"/>
  </r>
  <r>
    <n v="21"/>
    <x v="20"/>
    <x v="6"/>
    <x v="16"/>
    <n v="16.62"/>
  </r>
  <r>
    <n v="1"/>
    <x v="0"/>
    <x v="6"/>
    <x v="17"/>
    <n v="18753366"/>
  </r>
  <r>
    <n v="2"/>
    <x v="1"/>
    <x v="6"/>
    <x v="17"/>
    <n v="327843"/>
  </r>
  <r>
    <n v="3"/>
    <x v="2"/>
    <x v="6"/>
    <x v="17"/>
    <n v="5752730"/>
  </r>
  <r>
    <n v="4"/>
    <x v="3"/>
    <x v="6"/>
    <x v="17"/>
    <n v="9882360"/>
  </r>
  <r>
    <n v="5"/>
    <x v="4"/>
    <x v="6"/>
    <x v="17"/>
    <n v="2855702.8731762883"/>
  </r>
  <r>
    <n v="6"/>
    <x v="5"/>
    <x v="6"/>
    <x v="17"/>
    <n v="3425713.6740040919"/>
  </r>
  <r>
    <n v="7"/>
    <x v="6"/>
    <x v="6"/>
    <x v="17"/>
    <n v="65269.850731060797"/>
  </r>
  <r>
    <n v="8"/>
    <x v="7"/>
    <x v="6"/>
    <x v="17"/>
    <n v="1371387"/>
  </r>
  <r>
    <n v="9"/>
    <x v="8"/>
    <x v="6"/>
    <x v="17"/>
    <n v="8439160.5634285528"/>
  </r>
  <r>
    <n v="10"/>
    <x v="9"/>
    <x v="6"/>
    <x v="17"/>
    <n v="68569367.926005796"/>
  </r>
  <r>
    <n v="11"/>
    <x v="10"/>
    <x v="6"/>
    <x v="17"/>
    <n v="13.67"/>
  </r>
  <r>
    <n v="12"/>
    <x v="11"/>
    <x v="6"/>
    <x v="17"/>
    <n v="2.2200000000000002"/>
  </r>
  <r>
    <n v="13"/>
    <x v="12"/>
    <x v="6"/>
    <x v="17"/>
    <n v="27.35"/>
  </r>
  <r>
    <n v="14"/>
    <x v="13"/>
    <x v="6"/>
    <x v="17"/>
    <s v=" "/>
  </r>
  <r>
    <n v="15"/>
    <x v="14"/>
    <x v="6"/>
    <x v="17"/>
    <s v=" "/>
  </r>
  <r>
    <n v="16"/>
    <x v="15"/>
    <x v="6"/>
    <x v="17"/>
    <n v="15897663.281184513"/>
  </r>
  <r>
    <n v="17"/>
    <x v="16"/>
    <x v="6"/>
    <x v="17"/>
    <n v="5860417.0633841939"/>
  </r>
  <r>
    <n v="18"/>
    <x v="17"/>
    <x v="6"/>
    <x v="17"/>
    <n v="8790625.5950762909"/>
  </r>
  <r>
    <n v="19"/>
    <x v="18"/>
    <x v="6"/>
    <x v="17"/>
    <n v="2.71"/>
  </r>
  <r>
    <n v="20"/>
    <x v="19"/>
    <x v="6"/>
    <x v="17"/>
    <n v="1.81"/>
  </r>
  <r>
    <n v="21"/>
    <x v="20"/>
    <x v="6"/>
    <x v="17"/>
    <n v="22.2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882">
  <r>
    <n v="1"/>
    <x v="0"/>
    <x v="0"/>
    <x v="0"/>
    <n v="580877.45245999994"/>
  </r>
  <r>
    <n v="2"/>
    <x v="1"/>
    <x v="0"/>
    <x v="0"/>
    <n v="18796.884679999999"/>
  </r>
  <r>
    <n v="3"/>
    <x v="2"/>
    <x v="0"/>
    <x v="0"/>
    <n v="58242.18"/>
  </r>
  <r>
    <n v="4"/>
    <x v="3"/>
    <x v="0"/>
    <x v="0"/>
    <n v="376161.29599999997"/>
  </r>
  <r>
    <n v="5"/>
    <x v="4"/>
    <x v="0"/>
    <x v="0"/>
    <m/>
  </r>
  <r>
    <n v="6"/>
    <x v="5"/>
    <x v="0"/>
    <x v="0"/>
    <n v="129779.155"/>
  </r>
  <r>
    <n v="7"/>
    <x v="6"/>
    <x v="0"/>
    <x v="0"/>
    <n v="-2102.0632200000287"/>
  </r>
  <r>
    <n v="8"/>
    <x v="7"/>
    <x v="0"/>
    <x v="0"/>
    <n v="87297.989638922663"/>
  </r>
  <r>
    <n v="9"/>
    <x v="8"/>
    <x v="0"/>
    <x v="0"/>
    <n v="261893.968916768"/>
  </r>
  <r>
    <n v="10"/>
    <x v="9"/>
    <x v="0"/>
    <x v="0"/>
    <n v="2136078.32258583"/>
  </r>
  <r>
    <n v="11"/>
    <x v="10"/>
    <x v="0"/>
    <x v="0"/>
    <n v="6.6539613897478578"/>
  </r>
  <r>
    <n v="12"/>
    <x v="11"/>
    <x v="0"/>
    <x v="0"/>
    <n v="2.2179871299159521"/>
  </r>
  <r>
    <n v="13"/>
    <x v="12"/>
    <x v="0"/>
    <x v="0"/>
    <n v="27.193640154393712"/>
  </r>
  <r>
    <n v="14"/>
    <x v="13"/>
    <x v="0"/>
    <x v="0"/>
    <n v="451098.29745999991"/>
  </r>
  <r>
    <n v="15"/>
    <x v="14"/>
    <x v="0"/>
    <x v="0"/>
    <n v="21.118059796324452"/>
  </r>
  <r>
    <n v="16"/>
    <x v="15"/>
    <x v="0"/>
    <x v="0"/>
    <m/>
  </r>
  <r>
    <n v="17"/>
    <x v="16"/>
    <x v="0"/>
    <x v="0"/>
    <m/>
  </r>
  <r>
    <n v="18"/>
    <x v="17"/>
    <x v="0"/>
    <x v="0"/>
    <m/>
  </r>
  <r>
    <n v="19"/>
    <x v="18"/>
    <x v="0"/>
    <x v="0"/>
    <m/>
  </r>
  <r>
    <n v="20"/>
    <x v="19"/>
    <x v="0"/>
    <x v="0"/>
    <m/>
  </r>
  <r>
    <n v="21"/>
    <x v="20"/>
    <x v="0"/>
    <x v="0"/>
    <m/>
  </r>
  <r>
    <n v="1"/>
    <x v="0"/>
    <x v="1"/>
    <x v="0"/>
    <n v="86006.482069999998"/>
  </r>
  <r>
    <n v="2"/>
    <x v="1"/>
    <x v="1"/>
    <x v="0"/>
    <n v="1095.4913799999999"/>
  </r>
  <r>
    <n v="3"/>
    <x v="2"/>
    <x v="1"/>
    <x v="0"/>
    <n v="43017.3"/>
  </r>
  <r>
    <n v="4"/>
    <x v="3"/>
    <x v="1"/>
    <x v="0"/>
    <n v="29733.260689999999"/>
  </r>
  <r>
    <n v="5"/>
    <x v="4"/>
    <x v="1"/>
    <x v="0"/>
    <m/>
  </r>
  <r>
    <n v="6"/>
    <x v="5"/>
    <x v="1"/>
    <x v="0"/>
    <n v="12250.43"/>
  </r>
  <r>
    <n v="7"/>
    <x v="6"/>
    <x v="1"/>
    <x v="0"/>
    <n v="-90"/>
  </r>
  <r>
    <n v="8"/>
    <x v="7"/>
    <x v="1"/>
    <x v="0"/>
    <n v="7935.4423380038997"/>
  </r>
  <r>
    <n v="9"/>
    <x v="8"/>
    <x v="1"/>
    <x v="0"/>
    <n v="23806.327014011698"/>
  </r>
  <r>
    <n v="10"/>
    <x v="9"/>
    <x v="1"/>
    <x v="0"/>
    <n v="201614.53211429701"/>
  </r>
  <r>
    <n v="11"/>
    <x v="10"/>
    <x v="1"/>
    <x v="0"/>
    <n v="10.838271945862852"/>
  </r>
  <r>
    <n v="12"/>
    <x v="11"/>
    <x v="1"/>
    <x v="0"/>
    <n v="3.6127573152876176"/>
  </r>
  <r>
    <n v="13"/>
    <x v="12"/>
    <x v="1"/>
    <x v="0"/>
    <n v="42.658870453466214"/>
  </r>
  <r>
    <n v="14"/>
    <x v="13"/>
    <x v="1"/>
    <x v="0"/>
    <n v="73756.052069999991"/>
  </r>
  <r>
    <n v="15"/>
    <x v="14"/>
    <x v="1"/>
    <x v="0"/>
    <n v="36.582706264540029"/>
  </r>
  <r>
    <n v="16"/>
    <x v="15"/>
    <x v="1"/>
    <x v="0"/>
    <m/>
  </r>
  <r>
    <n v="17"/>
    <x v="16"/>
    <x v="1"/>
    <x v="0"/>
    <m/>
  </r>
  <r>
    <n v="18"/>
    <x v="17"/>
    <x v="1"/>
    <x v="0"/>
    <m/>
  </r>
  <r>
    <n v="19"/>
    <x v="18"/>
    <x v="1"/>
    <x v="0"/>
    <m/>
  </r>
  <r>
    <n v="20"/>
    <x v="19"/>
    <x v="1"/>
    <x v="0"/>
    <m/>
  </r>
  <r>
    <n v="21"/>
    <x v="20"/>
    <x v="1"/>
    <x v="0"/>
    <m/>
  </r>
  <r>
    <n v="1"/>
    <x v="0"/>
    <x v="2"/>
    <x v="0"/>
    <n v="750077"/>
  </r>
  <r>
    <n v="2"/>
    <x v="1"/>
    <x v="2"/>
    <x v="0"/>
    <n v="51153"/>
  </r>
  <r>
    <n v="3"/>
    <x v="2"/>
    <x v="2"/>
    <x v="0"/>
    <n v="-198758"/>
  </r>
  <r>
    <n v="4"/>
    <x v="3"/>
    <x v="2"/>
    <x v="0"/>
    <n v="685059"/>
  </r>
  <r>
    <n v="5"/>
    <x v="4"/>
    <x v="2"/>
    <x v="0"/>
    <m/>
  </r>
  <r>
    <n v="6"/>
    <x v="5"/>
    <x v="2"/>
    <x v="0"/>
    <n v="230436"/>
  </r>
  <r>
    <n v="7"/>
    <x v="6"/>
    <x v="2"/>
    <x v="0"/>
    <n v="-17813"/>
  </r>
  <r>
    <n v="8"/>
    <x v="7"/>
    <x v="2"/>
    <x v="0"/>
    <n v="188876.73081000001"/>
  </r>
  <r>
    <n v="9"/>
    <x v="8"/>
    <x v="2"/>
    <x v="0"/>
    <n v="566630.19243000005"/>
  </r>
  <r>
    <n v="10"/>
    <x v="9"/>
    <x v="2"/>
    <x v="0"/>
    <n v="5185170"/>
  </r>
  <r>
    <n v="11"/>
    <x v="10"/>
    <x v="2"/>
    <x v="0"/>
    <n v="3.97125149711818"/>
  </r>
  <r>
    <n v="12"/>
    <x v="11"/>
    <x v="2"/>
    <x v="0"/>
    <n v="1.3237504990393931"/>
  </r>
  <r>
    <n v="13"/>
    <x v="12"/>
    <x v="2"/>
    <x v="0"/>
    <n v="14.465813078452586"/>
  </r>
  <r>
    <n v="14"/>
    <x v="13"/>
    <x v="2"/>
    <x v="0"/>
    <n v="519641"/>
  </r>
  <r>
    <n v="15"/>
    <x v="14"/>
    <x v="2"/>
    <x v="0"/>
    <n v="10.02167720634039"/>
  </r>
  <r>
    <n v="16"/>
    <x v="15"/>
    <x v="2"/>
    <x v="0"/>
    <m/>
  </r>
  <r>
    <n v="17"/>
    <x v="16"/>
    <x v="2"/>
    <x v="0"/>
    <m/>
  </r>
  <r>
    <n v="18"/>
    <x v="17"/>
    <x v="2"/>
    <x v="0"/>
    <m/>
  </r>
  <r>
    <n v="19"/>
    <x v="18"/>
    <x v="2"/>
    <x v="0"/>
    <m/>
  </r>
  <r>
    <n v="20"/>
    <x v="19"/>
    <x v="2"/>
    <x v="0"/>
    <m/>
  </r>
  <r>
    <n v="21"/>
    <x v="20"/>
    <x v="2"/>
    <x v="0"/>
    <m/>
  </r>
  <r>
    <n v="1"/>
    <x v="0"/>
    <x v="3"/>
    <x v="0"/>
    <n v="7915379.72654087"/>
  </r>
  <r>
    <n v="2"/>
    <x v="1"/>
    <x v="3"/>
    <x v="0"/>
    <n v="98220.112488687504"/>
  </r>
  <r>
    <n v="3"/>
    <x v="2"/>
    <x v="3"/>
    <x v="0"/>
    <n v="1620114.2445569001"/>
  </r>
  <r>
    <n v="4"/>
    <x v="3"/>
    <x v="3"/>
    <x v="0"/>
    <n v="5206624.3348252801"/>
  </r>
  <r>
    <n v="5"/>
    <x v="4"/>
    <x v="3"/>
    <x v="0"/>
    <m/>
  </r>
  <r>
    <n v="6"/>
    <x v="5"/>
    <x v="3"/>
    <x v="0"/>
    <n v="1028580.36899"/>
  </r>
  <r>
    <n v="7"/>
    <x v="6"/>
    <x v="3"/>
    <x v="0"/>
    <n v="-38159.334319998023"/>
  </r>
  <r>
    <n v="8"/>
    <x v="7"/>
    <x v="3"/>
    <x v="0"/>
    <n v="1136520.9084808032"/>
  </r>
  <r>
    <n v="9"/>
    <x v="8"/>
    <x v="3"/>
    <x v="0"/>
    <n v="3409562.72544241"/>
  </r>
  <r>
    <n v="10"/>
    <x v="9"/>
    <x v="3"/>
    <x v="0"/>
    <n v="27385386.805720601"/>
  </r>
  <r>
    <n v="11"/>
    <x v="10"/>
    <x v="3"/>
    <x v="0"/>
    <n v="6.964570266570302"/>
  </r>
  <r>
    <n v="12"/>
    <x v="11"/>
    <x v="3"/>
    <x v="0"/>
    <n v="2.3215234221901007"/>
  </r>
  <r>
    <n v="13"/>
    <x v="12"/>
    <x v="3"/>
    <x v="0"/>
    <n v="28.903662317040585"/>
  </r>
  <r>
    <n v="14"/>
    <x v="13"/>
    <x v="3"/>
    <x v="0"/>
    <n v="6886799.3575508697"/>
  </r>
  <r>
    <n v="15"/>
    <x v="14"/>
    <x v="3"/>
    <x v="0"/>
    <n v="25.147716212327769"/>
  </r>
  <r>
    <n v="16"/>
    <x v="15"/>
    <x v="3"/>
    <x v="0"/>
    <m/>
  </r>
  <r>
    <n v="17"/>
    <x v="16"/>
    <x v="3"/>
    <x v="0"/>
    <m/>
  </r>
  <r>
    <n v="18"/>
    <x v="17"/>
    <x v="3"/>
    <x v="0"/>
    <m/>
  </r>
  <r>
    <n v="19"/>
    <x v="18"/>
    <x v="3"/>
    <x v="0"/>
    <m/>
  </r>
  <r>
    <n v="20"/>
    <x v="19"/>
    <x v="3"/>
    <x v="0"/>
    <m/>
  </r>
  <r>
    <n v="21"/>
    <x v="20"/>
    <x v="3"/>
    <x v="0"/>
    <m/>
  </r>
  <r>
    <n v="1"/>
    <x v="0"/>
    <x v="4"/>
    <x v="0"/>
    <n v="3907356.4678987302"/>
  </r>
  <r>
    <n v="2"/>
    <x v="1"/>
    <x v="4"/>
    <x v="0"/>
    <n v="101331.95725020436"/>
  </r>
  <r>
    <n v="3"/>
    <x v="2"/>
    <x v="4"/>
    <x v="0"/>
    <n v="768586.68204049801"/>
  </r>
  <r>
    <n v="4"/>
    <x v="3"/>
    <x v="4"/>
    <x v="0"/>
    <n v="2615149.8468161002"/>
  </r>
  <r>
    <n v="5"/>
    <x v="4"/>
    <x v="4"/>
    <x v="0"/>
    <m/>
  </r>
  <r>
    <n v="6"/>
    <x v="5"/>
    <x v="4"/>
    <x v="0"/>
    <n v="456992.15404192399"/>
  </r>
  <r>
    <n v="7"/>
    <x v="6"/>
    <x v="4"/>
    <x v="0"/>
    <n v="-34704.172249996664"/>
  </r>
  <r>
    <n v="8"/>
    <x v="7"/>
    <x v="4"/>
    <x v="0"/>
    <n v="631309.70979400654"/>
  </r>
  <r>
    <n v="9"/>
    <x v="8"/>
    <x v="4"/>
    <x v="0"/>
    <n v="1893929.1293820201"/>
  </r>
  <r>
    <n v="10"/>
    <x v="9"/>
    <x v="4"/>
    <x v="0"/>
    <n v="16381178.1133375"/>
  </r>
  <r>
    <n v="11"/>
    <x v="10"/>
    <x v="4"/>
    <x v="0"/>
    <n v="6.1892861891411153"/>
  </r>
  <r>
    <n v="12"/>
    <x v="11"/>
    <x v="4"/>
    <x v="0"/>
    <n v="2.0630953963803713"/>
  </r>
  <r>
    <n v="13"/>
    <x v="12"/>
    <x v="4"/>
    <x v="0"/>
    <n v="23.852719510554458"/>
  </r>
  <r>
    <n v="14"/>
    <x v="13"/>
    <x v="4"/>
    <x v="0"/>
    <n v="3450364.3138568061"/>
  </r>
  <r>
    <n v="15"/>
    <x v="14"/>
    <x v="4"/>
    <x v="0"/>
    <n v="21.062980269090239"/>
  </r>
  <r>
    <n v="16"/>
    <x v="15"/>
    <x v="4"/>
    <x v="0"/>
    <m/>
  </r>
  <r>
    <n v="17"/>
    <x v="16"/>
    <x v="4"/>
    <x v="0"/>
    <m/>
  </r>
  <r>
    <n v="18"/>
    <x v="17"/>
    <x v="4"/>
    <x v="0"/>
    <m/>
  </r>
  <r>
    <n v="19"/>
    <x v="18"/>
    <x v="4"/>
    <x v="0"/>
    <m/>
  </r>
  <r>
    <n v="20"/>
    <x v="19"/>
    <x v="4"/>
    <x v="0"/>
    <m/>
  </r>
  <r>
    <n v="21"/>
    <x v="20"/>
    <x v="4"/>
    <x v="0"/>
    <m/>
  </r>
  <r>
    <n v="1"/>
    <x v="0"/>
    <x v="5"/>
    <x v="0"/>
    <n v="9512075.1229999997"/>
  </r>
  <r>
    <n v="2"/>
    <x v="1"/>
    <x v="5"/>
    <x v="0"/>
    <n v="111920.853"/>
  </r>
  <r>
    <n v="3"/>
    <x v="2"/>
    <x v="5"/>
    <x v="0"/>
    <n v="-518371.68"/>
  </r>
  <r>
    <n v="4"/>
    <x v="3"/>
    <x v="5"/>
    <x v="0"/>
    <n v="8747105.4900000002"/>
  </r>
  <r>
    <n v="5"/>
    <x v="4"/>
    <x v="5"/>
    <x v="0"/>
    <m/>
  </r>
  <r>
    <n v="6"/>
    <x v="5"/>
    <x v="5"/>
    <x v="0"/>
    <n v="1181493.1299999999"/>
  </r>
  <r>
    <n v="7"/>
    <x v="6"/>
    <x v="5"/>
    <x v="0"/>
    <n v="-10072.67"/>
  </r>
  <r>
    <n v="8"/>
    <x v="7"/>
    <x v="5"/>
    <x v="0"/>
    <n v="1708765.5936624731"/>
  </r>
  <r>
    <n v="9"/>
    <x v="8"/>
    <x v="5"/>
    <x v="0"/>
    <n v="5126296.7809874201"/>
  </r>
  <r>
    <n v="10"/>
    <x v="9"/>
    <x v="5"/>
    <x v="0"/>
    <n v="31056852.74766"/>
  </r>
  <r>
    <n v="11"/>
    <x v="10"/>
    <x v="5"/>
    <x v="0"/>
    <n v="5.5666354462418379"/>
  </r>
  <r>
    <n v="12"/>
    <x v="11"/>
    <x v="5"/>
    <x v="0"/>
    <n v="1.8555451487472789"/>
  </r>
  <r>
    <n v="13"/>
    <x v="12"/>
    <x v="5"/>
    <x v="0"/>
    <n v="30.627942890049265"/>
  </r>
  <r>
    <n v="14"/>
    <x v="13"/>
    <x v="5"/>
    <x v="0"/>
    <n v="8330581.9929999998"/>
  </r>
  <r>
    <n v="15"/>
    <x v="14"/>
    <x v="5"/>
    <x v="0"/>
    <n v="26.823651645215961"/>
  </r>
  <r>
    <n v="16"/>
    <x v="15"/>
    <x v="5"/>
    <x v="0"/>
    <m/>
  </r>
  <r>
    <n v="17"/>
    <x v="16"/>
    <x v="5"/>
    <x v="0"/>
    <m/>
  </r>
  <r>
    <n v="18"/>
    <x v="17"/>
    <x v="5"/>
    <x v="0"/>
    <m/>
  </r>
  <r>
    <n v="19"/>
    <x v="18"/>
    <x v="5"/>
    <x v="0"/>
    <m/>
  </r>
  <r>
    <n v="20"/>
    <x v="19"/>
    <x v="5"/>
    <x v="0"/>
    <m/>
  </r>
  <r>
    <n v="21"/>
    <x v="20"/>
    <x v="5"/>
    <x v="0"/>
    <m/>
  </r>
  <r>
    <n v="1"/>
    <x v="0"/>
    <x v="6"/>
    <x v="0"/>
    <n v="22751772.251969602"/>
  </r>
  <r>
    <n v="2"/>
    <x v="1"/>
    <x v="6"/>
    <x v="0"/>
    <n v="382518.29879889177"/>
  </r>
  <r>
    <n v="3"/>
    <x v="2"/>
    <x v="6"/>
    <x v="0"/>
    <n v="1772830.7265973978"/>
  </r>
  <r>
    <n v="4"/>
    <x v="3"/>
    <x v="6"/>
    <x v="0"/>
    <n v="17659833.228331383"/>
  </r>
  <r>
    <n v="5"/>
    <x v="4"/>
    <x v="6"/>
    <x v="0"/>
    <m/>
  </r>
  <r>
    <n v="6"/>
    <x v="5"/>
    <x v="6"/>
    <x v="0"/>
    <n v="3039531.2380319242"/>
  </r>
  <r>
    <n v="7"/>
    <x v="6"/>
    <x v="6"/>
    <x v="0"/>
    <n v="-102941.23978999615"/>
  </r>
  <r>
    <n v="8"/>
    <x v="7"/>
    <x v="6"/>
    <x v="0"/>
    <n v="3760706.3747242098"/>
  </r>
  <r>
    <n v="9"/>
    <x v="8"/>
    <x v="6"/>
    <x v="0"/>
    <n v="11282119.12417263"/>
  </r>
  <r>
    <n v="10"/>
    <x v="9"/>
    <x v="6"/>
    <x v="0"/>
    <n v="82346280.521418229"/>
  </r>
  <r>
    <n v="11"/>
    <x v="10"/>
    <x v="6"/>
    <x v="0"/>
    <n v="6.0498666965559345"/>
  </r>
  <r>
    <n v="12"/>
    <x v="11"/>
    <x v="6"/>
    <x v="0"/>
    <n v="2.0166222321853113"/>
  </r>
  <r>
    <n v="13"/>
    <x v="12"/>
    <x v="6"/>
    <x v="0"/>
    <n v="27.62938666798906"/>
  </r>
  <r>
    <n v="14"/>
    <x v="13"/>
    <x v="6"/>
    <x v="0"/>
    <n v="19712241.013937674"/>
  </r>
  <r>
    <n v="15"/>
    <x v="14"/>
    <x v="6"/>
    <x v="0"/>
    <n v="23.938228768949109"/>
  </r>
  <r>
    <n v="16"/>
    <x v="15"/>
    <x v="6"/>
    <x v="0"/>
    <m/>
  </r>
  <r>
    <n v="17"/>
    <x v="16"/>
    <x v="6"/>
    <x v="0"/>
    <m/>
  </r>
  <r>
    <n v="18"/>
    <x v="17"/>
    <x v="6"/>
    <x v="0"/>
    <m/>
  </r>
  <r>
    <n v="19"/>
    <x v="18"/>
    <x v="6"/>
    <x v="0"/>
    <m/>
  </r>
  <r>
    <n v="20"/>
    <x v="19"/>
    <x v="6"/>
    <x v="0"/>
    <m/>
  </r>
  <r>
    <n v="21"/>
    <x v="20"/>
    <x v="6"/>
    <x v="0"/>
    <m/>
  </r>
  <r>
    <n v="1"/>
    <x v="0"/>
    <x v="0"/>
    <x v="1"/>
    <n v="676039.04552000004"/>
  </r>
  <r>
    <n v="2"/>
    <x v="1"/>
    <x v="0"/>
    <x v="1"/>
    <n v="18488.503929999999"/>
  </r>
  <r>
    <n v="3"/>
    <x v="2"/>
    <x v="0"/>
    <x v="1"/>
    <n v="76714.42"/>
  </r>
  <r>
    <n v="4"/>
    <x v="3"/>
    <x v="0"/>
    <x v="1"/>
    <n v="454882.79820000002"/>
  </r>
  <r>
    <n v="5"/>
    <x v="4"/>
    <x v="0"/>
    <x v="1"/>
    <m/>
  </r>
  <r>
    <n v="6"/>
    <x v="5"/>
    <x v="0"/>
    <x v="1"/>
    <n v="128201.27499999999"/>
  </r>
  <r>
    <n v="7"/>
    <x v="6"/>
    <x v="0"/>
    <x v="1"/>
    <n v="2247.9516099999"/>
  </r>
  <r>
    <n v="8"/>
    <x v="7"/>
    <x v="0"/>
    <x v="1"/>
    <n v="94775.221812489661"/>
  </r>
  <r>
    <n v="9"/>
    <x v="8"/>
    <x v="0"/>
    <x v="1"/>
    <n v="284325.66543746903"/>
  </r>
  <r>
    <n v="10"/>
    <x v="9"/>
    <x v="0"/>
    <x v="1"/>
    <n v="2127061.7568419199"/>
  </r>
  <r>
    <n v="11"/>
    <x v="10"/>
    <x v="0"/>
    <x v="1"/>
    <n v="7.1330779563621176"/>
  </r>
  <r>
    <n v="12"/>
    <x v="11"/>
    <x v="0"/>
    <x v="1"/>
    <n v="2.3776926521207056"/>
  </r>
  <r>
    <n v="13"/>
    <x v="12"/>
    <x v="0"/>
    <x v="1"/>
    <n v="31.782765279167318"/>
  </r>
  <r>
    <n v="14"/>
    <x v="13"/>
    <x v="0"/>
    <x v="1"/>
    <n v="547837.77052000014"/>
  </r>
  <r>
    <n v="15"/>
    <x v="14"/>
    <x v="0"/>
    <x v="1"/>
    <n v="25.755611879054367"/>
  </r>
  <r>
    <n v="16"/>
    <x v="15"/>
    <x v="0"/>
    <x v="1"/>
    <m/>
  </r>
  <r>
    <n v="17"/>
    <x v="16"/>
    <x v="0"/>
    <x v="1"/>
    <m/>
  </r>
  <r>
    <n v="18"/>
    <x v="17"/>
    <x v="0"/>
    <x v="1"/>
    <m/>
  </r>
  <r>
    <n v="19"/>
    <x v="18"/>
    <x v="0"/>
    <x v="1"/>
    <m/>
  </r>
  <r>
    <n v="20"/>
    <x v="19"/>
    <x v="0"/>
    <x v="1"/>
    <m/>
  </r>
  <r>
    <n v="21"/>
    <x v="20"/>
    <x v="0"/>
    <x v="1"/>
    <m/>
  </r>
  <r>
    <n v="1"/>
    <x v="0"/>
    <x v="1"/>
    <x v="1"/>
    <n v="106030.77"/>
  </r>
  <r>
    <n v="2"/>
    <x v="1"/>
    <x v="1"/>
    <x v="1"/>
    <n v="1095.07"/>
  </r>
  <r>
    <n v="3"/>
    <x v="2"/>
    <x v="1"/>
    <x v="1"/>
    <n v="43772.27"/>
  </r>
  <r>
    <n v="4"/>
    <x v="3"/>
    <x v="1"/>
    <x v="1"/>
    <n v="49079"/>
  </r>
  <r>
    <n v="5"/>
    <x v="4"/>
    <x v="1"/>
    <x v="1"/>
    <m/>
  </r>
  <r>
    <n v="6"/>
    <x v="5"/>
    <x v="1"/>
    <x v="1"/>
    <n v="12174.43"/>
  </r>
  <r>
    <n v="7"/>
    <x v="6"/>
    <x v="1"/>
    <x v="1"/>
    <n v="90"/>
  </r>
  <r>
    <n v="8"/>
    <x v="7"/>
    <x v="1"/>
    <x v="1"/>
    <n v="8665.1015160906318"/>
  </r>
  <r>
    <n v="9"/>
    <x v="8"/>
    <x v="1"/>
    <x v="1"/>
    <n v="25995.304548271899"/>
  </r>
  <r>
    <n v="10"/>
    <x v="9"/>
    <x v="1"/>
    <x v="1"/>
    <n v="200749.739157918"/>
  </r>
  <r>
    <n v="11"/>
    <x v="10"/>
    <x v="1"/>
    <x v="1"/>
    <n v="12.236529462823547"/>
  </r>
  <r>
    <n v="12"/>
    <x v="11"/>
    <x v="1"/>
    <x v="1"/>
    <n v="4.0788431542745149"/>
  </r>
  <r>
    <n v="13"/>
    <x v="12"/>
    <x v="1"/>
    <x v="1"/>
    <n v="52.81738867744771"/>
  </r>
  <r>
    <n v="14"/>
    <x v="13"/>
    <x v="1"/>
    <x v="1"/>
    <n v="93856.34"/>
  </r>
  <r>
    <n v="15"/>
    <x v="14"/>
    <x v="1"/>
    <x v="1"/>
    <n v="46.752907572232878"/>
  </r>
  <r>
    <n v="16"/>
    <x v="15"/>
    <x v="1"/>
    <x v="1"/>
    <m/>
  </r>
  <r>
    <n v="17"/>
    <x v="16"/>
    <x v="1"/>
    <x v="1"/>
    <m/>
  </r>
  <r>
    <n v="18"/>
    <x v="17"/>
    <x v="1"/>
    <x v="1"/>
    <m/>
  </r>
  <r>
    <n v="19"/>
    <x v="18"/>
    <x v="1"/>
    <x v="1"/>
    <m/>
  </r>
  <r>
    <n v="20"/>
    <x v="19"/>
    <x v="1"/>
    <x v="1"/>
    <m/>
  </r>
  <r>
    <n v="21"/>
    <x v="20"/>
    <x v="1"/>
    <x v="1"/>
    <m/>
  </r>
  <r>
    <n v="1"/>
    <x v="0"/>
    <x v="2"/>
    <x v="1"/>
    <n v="893292.94882000005"/>
  </r>
  <r>
    <n v="2"/>
    <x v="1"/>
    <x v="2"/>
    <x v="1"/>
    <n v="51153"/>
  </r>
  <r>
    <n v="3"/>
    <x v="2"/>
    <x v="2"/>
    <x v="1"/>
    <n v="-197917"/>
  </r>
  <r>
    <n v="4"/>
    <x v="3"/>
    <x v="2"/>
    <x v="1"/>
    <n v="825154.94882000005"/>
  </r>
  <r>
    <n v="5"/>
    <x v="4"/>
    <x v="2"/>
    <x v="1"/>
    <m/>
  </r>
  <r>
    <n v="6"/>
    <x v="5"/>
    <x v="2"/>
    <x v="1"/>
    <n v="232853"/>
  </r>
  <r>
    <n v="7"/>
    <x v="6"/>
    <x v="2"/>
    <x v="1"/>
    <n v="17951"/>
  </r>
  <r>
    <n v="8"/>
    <x v="7"/>
    <x v="2"/>
    <x v="1"/>
    <n v="183085.04999"/>
  </r>
  <r>
    <n v="9"/>
    <x v="8"/>
    <x v="2"/>
    <x v="1"/>
    <n v="549255.14997000003"/>
  </r>
  <r>
    <n v="10"/>
    <x v="9"/>
    <x v="2"/>
    <x v="1"/>
    <n v="5179942"/>
  </r>
  <r>
    <n v="11"/>
    <x v="10"/>
    <x v="2"/>
    <x v="1"/>
    <n v="4.8791146457277161"/>
  </r>
  <r>
    <n v="12"/>
    <x v="11"/>
    <x v="2"/>
    <x v="1"/>
    <n v="1.6263715485759054"/>
  </r>
  <r>
    <n v="13"/>
    <x v="12"/>
    <x v="2"/>
    <x v="1"/>
    <n v="17.245230715324613"/>
  </r>
  <r>
    <n v="14"/>
    <x v="13"/>
    <x v="2"/>
    <x v="1"/>
    <n v="660439.94882000005"/>
  </r>
  <r>
    <n v="15"/>
    <x v="14"/>
    <x v="2"/>
    <x v="1"/>
    <n v="12.749948721819665"/>
  </r>
  <r>
    <n v="16"/>
    <x v="15"/>
    <x v="2"/>
    <x v="1"/>
    <m/>
  </r>
  <r>
    <n v="17"/>
    <x v="16"/>
    <x v="2"/>
    <x v="1"/>
    <m/>
  </r>
  <r>
    <n v="18"/>
    <x v="17"/>
    <x v="2"/>
    <x v="1"/>
    <m/>
  </r>
  <r>
    <n v="19"/>
    <x v="18"/>
    <x v="2"/>
    <x v="1"/>
    <m/>
  </r>
  <r>
    <n v="20"/>
    <x v="19"/>
    <x v="2"/>
    <x v="1"/>
    <m/>
  </r>
  <r>
    <n v="21"/>
    <x v="20"/>
    <x v="2"/>
    <x v="1"/>
    <m/>
  </r>
  <r>
    <n v="1"/>
    <x v="0"/>
    <x v="3"/>
    <x v="1"/>
    <n v="9144626.5056327302"/>
  </r>
  <r>
    <n v="2"/>
    <x v="1"/>
    <x v="3"/>
    <x v="1"/>
    <n v="96835.677282699995"/>
  </r>
  <r>
    <n v="3"/>
    <x v="2"/>
    <x v="3"/>
    <x v="1"/>
    <n v="2247789.9755725702"/>
  </r>
  <r>
    <n v="4"/>
    <x v="3"/>
    <x v="3"/>
    <x v="1"/>
    <n v="5801502.69228746"/>
  </r>
  <r>
    <n v="5"/>
    <x v="4"/>
    <x v="3"/>
    <x v="1"/>
    <m/>
  </r>
  <r>
    <n v="6"/>
    <x v="5"/>
    <x v="3"/>
    <x v="1"/>
    <n v="1036192.89666"/>
  </r>
  <r>
    <n v="7"/>
    <x v="6"/>
    <x v="3"/>
    <x v="1"/>
    <n v="37694.7361700002"/>
  </r>
  <r>
    <n v="8"/>
    <x v="7"/>
    <x v="3"/>
    <x v="1"/>
    <n v="1279496.7323326666"/>
  </r>
  <r>
    <n v="9"/>
    <x v="8"/>
    <x v="3"/>
    <x v="1"/>
    <n v="3838490.1969980001"/>
  </r>
  <r>
    <n v="10"/>
    <x v="9"/>
    <x v="3"/>
    <x v="1"/>
    <n v="27311043.9794163"/>
  </r>
  <r>
    <n v="11"/>
    <x v="10"/>
    <x v="3"/>
    <x v="1"/>
    <n v="7.1470495191973225"/>
  </r>
  <r>
    <n v="12"/>
    <x v="11"/>
    <x v="3"/>
    <x v="1"/>
    <n v="2.3823498397324405"/>
  </r>
  <r>
    <n v="13"/>
    <x v="12"/>
    <x v="3"/>
    <x v="1"/>
    <n v="33.483255025054419"/>
  </r>
  <r>
    <n v="14"/>
    <x v="13"/>
    <x v="3"/>
    <x v="1"/>
    <n v="8108433.608972731"/>
  </r>
  <r>
    <n v="15"/>
    <x v="14"/>
    <x v="3"/>
    <x v="1"/>
    <n v="29.689211496579443"/>
  </r>
  <r>
    <n v="16"/>
    <x v="15"/>
    <x v="3"/>
    <x v="1"/>
    <m/>
  </r>
  <r>
    <n v="17"/>
    <x v="16"/>
    <x v="3"/>
    <x v="1"/>
    <m/>
  </r>
  <r>
    <n v="18"/>
    <x v="17"/>
    <x v="3"/>
    <x v="1"/>
    <m/>
  </r>
  <r>
    <n v="19"/>
    <x v="18"/>
    <x v="3"/>
    <x v="1"/>
    <m/>
  </r>
  <r>
    <n v="20"/>
    <x v="19"/>
    <x v="3"/>
    <x v="1"/>
    <m/>
  </r>
  <r>
    <n v="21"/>
    <x v="20"/>
    <x v="3"/>
    <x v="1"/>
    <m/>
  </r>
  <r>
    <n v="1"/>
    <x v="0"/>
    <x v="4"/>
    <x v="1"/>
    <n v="4492740.8710076604"/>
  </r>
  <r>
    <n v="2"/>
    <x v="1"/>
    <x v="4"/>
    <x v="1"/>
    <n v="101330.46799999999"/>
  </r>
  <r>
    <n v="3"/>
    <x v="2"/>
    <x v="4"/>
    <x v="1"/>
    <n v="903303.87545006804"/>
  </r>
  <r>
    <n v="4"/>
    <x v="3"/>
    <x v="4"/>
    <x v="1"/>
    <n v="3066035.7489768998"/>
  </r>
  <r>
    <n v="5"/>
    <x v="4"/>
    <x v="4"/>
    <x v="1"/>
    <m/>
  </r>
  <r>
    <n v="6"/>
    <x v="5"/>
    <x v="4"/>
    <x v="1"/>
    <n v="455275.58681069099"/>
  </r>
  <r>
    <n v="7"/>
    <x v="6"/>
    <x v="4"/>
    <x v="1"/>
    <n v="33204.808229997703"/>
  </r>
  <r>
    <n v="8"/>
    <x v="7"/>
    <x v="4"/>
    <x v="1"/>
    <n v="615248.90568558674"/>
  </r>
  <r>
    <n v="9"/>
    <x v="8"/>
    <x v="4"/>
    <x v="1"/>
    <n v="1845746.7170567601"/>
  </r>
  <r>
    <n v="10"/>
    <x v="9"/>
    <x v="4"/>
    <x v="1"/>
    <n v="16332267.924117001"/>
  </r>
  <r>
    <n v="11"/>
    <x v="10"/>
    <x v="4"/>
    <x v="1"/>
    <n v="7.3023142820567744"/>
  </r>
  <r>
    <n v="12"/>
    <x v="11"/>
    <x v="4"/>
    <x v="1"/>
    <n v="2.4341047606855915"/>
  </r>
  <r>
    <n v="13"/>
    <x v="12"/>
    <x v="4"/>
    <x v="1"/>
    <n v="27.508371108543152"/>
  </r>
  <r>
    <n v="14"/>
    <x v="13"/>
    <x v="4"/>
    <x v="1"/>
    <n v="4037465.2841969701"/>
  </r>
  <r>
    <n v="15"/>
    <x v="14"/>
    <x v="4"/>
    <x v="1"/>
    <n v="24.720787724986177"/>
  </r>
  <r>
    <n v="16"/>
    <x v="15"/>
    <x v="4"/>
    <x v="1"/>
    <m/>
  </r>
  <r>
    <n v="17"/>
    <x v="16"/>
    <x v="4"/>
    <x v="1"/>
    <m/>
  </r>
  <r>
    <n v="18"/>
    <x v="17"/>
    <x v="4"/>
    <x v="1"/>
    <m/>
  </r>
  <r>
    <n v="19"/>
    <x v="18"/>
    <x v="4"/>
    <x v="1"/>
    <m/>
  </r>
  <r>
    <n v="20"/>
    <x v="19"/>
    <x v="4"/>
    <x v="1"/>
    <m/>
  </r>
  <r>
    <n v="21"/>
    <x v="20"/>
    <x v="4"/>
    <x v="1"/>
    <m/>
  </r>
  <r>
    <n v="1"/>
    <x v="0"/>
    <x v="5"/>
    <x v="1"/>
    <n v="10955511.351"/>
  </r>
  <r>
    <n v="2"/>
    <x v="1"/>
    <x v="5"/>
    <x v="1"/>
    <n v="110145.368"/>
  </r>
  <r>
    <n v="3"/>
    <x v="2"/>
    <x v="5"/>
    <x v="1"/>
    <n v="-376289.598"/>
  </r>
  <r>
    <n v="4"/>
    <x v="3"/>
    <x v="5"/>
    <x v="1"/>
    <n v="10050143.552999999"/>
  </r>
  <r>
    <n v="5"/>
    <x v="4"/>
    <x v="5"/>
    <x v="1"/>
    <m/>
  </r>
  <r>
    <n v="6"/>
    <x v="5"/>
    <x v="5"/>
    <x v="1"/>
    <n v="1183426.906"/>
  </r>
  <r>
    <n v="7"/>
    <x v="6"/>
    <x v="5"/>
    <x v="1"/>
    <n v="11914.878000000001"/>
  </r>
  <r>
    <n v="8"/>
    <x v="7"/>
    <x v="5"/>
    <x v="1"/>
    <n v="1735881.7862666866"/>
  </r>
  <r>
    <n v="9"/>
    <x v="8"/>
    <x v="5"/>
    <x v="1"/>
    <n v="5207645.3588000601"/>
  </r>
  <r>
    <n v="10"/>
    <x v="9"/>
    <x v="5"/>
    <x v="1"/>
    <n v="31031806.31078"/>
  </r>
  <r>
    <n v="11"/>
    <x v="10"/>
    <x v="5"/>
    <x v="1"/>
    <n v="6.3112081926740631"/>
  </r>
  <r>
    <n v="12"/>
    <x v="11"/>
    <x v="5"/>
    <x v="1"/>
    <n v="2.1037360642246878"/>
  </r>
  <r>
    <n v="13"/>
    <x v="12"/>
    <x v="5"/>
    <x v="1"/>
    <n v="35.304136798489274"/>
  </r>
  <r>
    <n v="14"/>
    <x v="13"/>
    <x v="5"/>
    <x v="1"/>
    <n v="9772084.4450000003"/>
  </r>
  <r>
    <n v="15"/>
    <x v="14"/>
    <x v="5"/>
    <x v="1"/>
    <n v="31.490543435124884"/>
  </r>
  <r>
    <n v="16"/>
    <x v="15"/>
    <x v="5"/>
    <x v="1"/>
    <m/>
  </r>
  <r>
    <n v="17"/>
    <x v="16"/>
    <x v="5"/>
    <x v="1"/>
    <m/>
  </r>
  <r>
    <n v="18"/>
    <x v="17"/>
    <x v="5"/>
    <x v="1"/>
    <m/>
  </r>
  <r>
    <n v="19"/>
    <x v="18"/>
    <x v="5"/>
    <x v="1"/>
    <m/>
  </r>
  <r>
    <n v="20"/>
    <x v="19"/>
    <x v="5"/>
    <x v="1"/>
    <m/>
  </r>
  <r>
    <n v="21"/>
    <x v="20"/>
    <x v="5"/>
    <x v="1"/>
    <m/>
  </r>
  <r>
    <n v="1"/>
    <x v="0"/>
    <x v="6"/>
    <x v="1"/>
    <n v="26268241.491980392"/>
  </r>
  <r>
    <n v="2"/>
    <x v="1"/>
    <x v="6"/>
    <x v="1"/>
    <n v="379048.08721269999"/>
  </r>
  <r>
    <n v="3"/>
    <x v="2"/>
    <x v="6"/>
    <x v="1"/>
    <n v="2697373.9430226381"/>
  </r>
  <r>
    <n v="4"/>
    <x v="3"/>
    <x v="6"/>
    <x v="1"/>
    <n v="20246798.741284363"/>
  </r>
  <r>
    <n v="5"/>
    <x v="4"/>
    <x v="6"/>
    <x v="1"/>
    <m/>
  </r>
  <r>
    <n v="6"/>
    <x v="5"/>
    <x v="6"/>
    <x v="1"/>
    <n v="3048124.0944706909"/>
  </r>
  <r>
    <n v="7"/>
    <x v="6"/>
    <x v="6"/>
    <x v="1"/>
    <n v="103103.374009997"/>
  </r>
  <r>
    <n v="8"/>
    <x v="7"/>
    <x v="6"/>
    <x v="1"/>
    <n v="3917152.7976035201"/>
  </r>
  <r>
    <n v="9"/>
    <x v="8"/>
    <x v="6"/>
    <x v="1"/>
    <n v="11751458.392810561"/>
  </r>
  <r>
    <n v="10"/>
    <x v="9"/>
    <x v="6"/>
    <x v="1"/>
    <n v="82182871.710313141"/>
  </r>
  <r>
    <n v="11"/>
    <x v="10"/>
    <x v="6"/>
    <x v="1"/>
    <n v="6.7059527287398835"/>
  </r>
  <r>
    <n v="12"/>
    <x v="11"/>
    <x v="6"/>
    <x v="1"/>
    <n v="2.2353175762466275"/>
  </r>
  <r>
    <n v="13"/>
    <x v="12"/>
    <x v="6"/>
    <x v="1"/>
    <n v="31.963158435949357"/>
  </r>
  <r>
    <n v="14"/>
    <x v="13"/>
    <x v="6"/>
    <x v="1"/>
    <n v="23220117.397509702"/>
  </r>
  <r>
    <n v="15"/>
    <x v="14"/>
    <x v="6"/>
    <x v="1"/>
    <n v="28.254205425381606"/>
  </r>
  <r>
    <n v="16"/>
    <x v="15"/>
    <x v="6"/>
    <x v="1"/>
    <m/>
  </r>
  <r>
    <n v="17"/>
    <x v="16"/>
    <x v="6"/>
    <x v="1"/>
    <m/>
  </r>
  <r>
    <n v="18"/>
    <x v="17"/>
    <x v="6"/>
    <x v="1"/>
    <m/>
  </r>
  <r>
    <n v="19"/>
    <x v="18"/>
    <x v="6"/>
    <x v="1"/>
    <m/>
  </r>
  <r>
    <n v="20"/>
    <x v="19"/>
    <x v="6"/>
    <x v="1"/>
    <m/>
  </r>
  <r>
    <n v="21"/>
    <x v="20"/>
    <x v="6"/>
    <x v="1"/>
    <m/>
  </r>
  <r>
    <n v="1"/>
    <x v="0"/>
    <x v="0"/>
    <x v="2"/>
    <n v="695084.45013000001"/>
  </r>
  <r>
    <n v="2"/>
    <x v="1"/>
    <x v="0"/>
    <x v="2"/>
    <n v="18912.01368"/>
  </r>
  <r>
    <n v="3"/>
    <x v="2"/>
    <x v="0"/>
    <x v="2"/>
    <n v="43241.53"/>
  </r>
  <r>
    <n v="4"/>
    <x v="3"/>
    <x v="0"/>
    <x v="2"/>
    <n v="510669.00799999997"/>
  </r>
  <r>
    <n v="5"/>
    <x v="4"/>
    <x v="0"/>
    <x v="2"/>
    <m/>
  </r>
  <r>
    <n v="6"/>
    <x v="5"/>
    <x v="0"/>
    <x v="2"/>
    <n v="125287.363"/>
  </r>
  <r>
    <n v="7"/>
    <x v="6"/>
    <x v="0"/>
    <x v="2"/>
    <n v="3025.4645499999501"/>
  </r>
  <r>
    <n v="8"/>
    <x v="7"/>
    <x v="0"/>
    <x v="2"/>
    <n v="91739.332409431998"/>
  </r>
  <r>
    <n v="9"/>
    <x v="8"/>
    <x v="0"/>
    <x v="2"/>
    <n v="275217.99722829601"/>
  </r>
  <r>
    <n v="10"/>
    <x v="9"/>
    <x v="0"/>
    <x v="2"/>
    <n v="2066664.43986234"/>
  </r>
  <r>
    <n v="11"/>
    <x v="10"/>
    <x v="0"/>
    <x v="2"/>
    <n v="7.5767332492440973"/>
  </r>
  <r>
    <n v="12"/>
    <x v="11"/>
    <x v="0"/>
    <x v="2"/>
    <n v="2.5255777497480323"/>
  </r>
  <r>
    <n v="13"/>
    <x v="12"/>
    <x v="0"/>
    <x v="2"/>
    <n v="33.633154793929656"/>
  </r>
  <r>
    <n v="14"/>
    <x v="13"/>
    <x v="0"/>
    <x v="2"/>
    <n v="569797.08713"/>
  </r>
  <r>
    <n v="15"/>
    <x v="14"/>
    <x v="0"/>
    <x v="2"/>
    <n v="27.570856503823816"/>
  </r>
  <r>
    <n v="16"/>
    <x v="15"/>
    <x v="0"/>
    <x v="2"/>
    <m/>
  </r>
  <r>
    <n v="17"/>
    <x v="16"/>
    <x v="0"/>
    <x v="2"/>
    <m/>
  </r>
  <r>
    <n v="18"/>
    <x v="17"/>
    <x v="0"/>
    <x v="2"/>
    <m/>
  </r>
  <r>
    <n v="19"/>
    <x v="18"/>
    <x v="0"/>
    <x v="2"/>
    <m/>
  </r>
  <r>
    <n v="20"/>
    <x v="19"/>
    <x v="0"/>
    <x v="2"/>
    <m/>
  </r>
  <r>
    <n v="21"/>
    <x v="20"/>
    <x v="0"/>
    <x v="2"/>
    <m/>
  </r>
  <r>
    <n v="1"/>
    <x v="0"/>
    <x v="1"/>
    <x v="2"/>
    <n v="97993"/>
  </r>
  <r>
    <n v="2"/>
    <x v="1"/>
    <x v="1"/>
    <x v="2"/>
    <n v="1083"/>
  </r>
  <r>
    <n v="3"/>
    <x v="2"/>
    <x v="1"/>
    <x v="2"/>
    <n v="36149"/>
  </r>
  <r>
    <n v="4"/>
    <x v="3"/>
    <x v="1"/>
    <x v="2"/>
    <n v="49079"/>
  </r>
  <r>
    <n v="5"/>
    <x v="4"/>
    <x v="1"/>
    <x v="2"/>
    <m/>
  </r>
  <r>
    <n v="6"/>
    <x v="5"/>
    <x v="1"/>
    <x v="2"/>
    <n v="11682"/>
  </r>
  <r>
    <n v="7"/>
    <x v="6"/>
    <x v="1"/>
    <x v="2"/>
    <m/>
  </r>
  <r>
    <n v="8"/>
    <x v="7"/>
    <x v="1"/>
    <x v="2"/>
    <n v="7699.374226928333"/>
  </r>
  <r>
    <n v="9"/>
    <x v="8"/>
    <x v="1"/>
    <x v="2"/>
    <n v="23098.122680785"/>
  </r>
  <r>
    <n v="10"/>
    <x v="9"/>
    <x v="1"/>
    <x v="2"/>
    <n v="195634.06410530399"/>
  </r>
  <r>
    <n v="11"/>
    <x v="10"/>
    <x v="1"/>
    <x v="2"/>
    <n v="12.727397982198656"/>
  </r>
  <r>
    <n v="12"/>
    <x v="11"/>
    <x v="1"/>
    <x v="2"/>
    <n v="4.2424659940662179"/>
  </r>
  <r>
    <n v="13"/>
    <x v="12"/>
    <x v="1"/>
    <x v="2"/>
    <n v="50.089947498740962"/>
  </r>
  <r>
    <n v="14"/>
    <x v="13"/>
    <x v="1"/>
    <x v="2"/>
    <n v="86311"/>
  </r>
  <r>
    <n v="15"/>
    <x v="14"/>
    <x v="1"/>
    <x v="2"/>
    <n v="44.118594782931751"/>
  </r>
  <r>
    <n v="16"/>
    <x v="15"/>
    <x v="1"/>
    <x v="2"/>
    <m/>
  </r>
  <r>
    <n v="17"/>
    <x v="16"/>
    <x v="1"/>
    <x v="2"/>
    <m/>
  </r>
  <r>
    <n v="18"/>
    <x v="17"/>
    <x v="1"/>
    <x v="2"/>
    <m/>
  </r>
  <r>
    <n v="19"/>
    <x v="18"/>
    <x v="1"/>
    <x v="2"/>
    <m/>
  </r>
  <r>
    <n v="20"/>
    <x v="19"/>
    <x v="1"/>
    <x v="2"/>
    <m/>
  </r>
  <r>
    <n v="21"/>
    <x v="20"/>
    <x v="1"/>
    <x v="2"/>
    <m/>
  </r>
  <r>
    <n v="1"/>
    <x v="0"/>
    <x v="2"/>
    <x v="2"/>
    <n v="947361"/>
  </r>
  <r>
    <n v="2"/>
    <x v="1"/>
    <x v="2"/>
    <x v="2"/>
    <n v="51199"/>
  </r>
  <r>
    <n v="3"/>
    <x v="2"/>
    <x v="2"/>
    <x v="2"/>
    <n v="-252656"/>
  </r>
  <r>
    <n v="4"/>
    <x v="3"/>
    <x v="2"/>
    <x v="2"/>
    <n v="932160"/>
  </r>
  <r>
    <n v="5"/>
    <x v="4"/>
    <x v="2"/>
    <x v="2"/>
    <m/>
  </r>
  <r>
    <n v="6"/>
    <x v="5"/>
    <x v="2"/>
    <x v="2"/>
    <n v="231839"/>
  </r>
  <r>
    <n v="7"/>
    <x v="6"/>
    <x v="2"/>
    <x v="2"/>
    <n v="15181"/>
  </r>
  <r>
    <n v="8"/>
    <x v="7"/>
    <x v="2"/>
    <x v="2"/>
    <n v="187564.03691133333"/>
  </r>
  <r>
    <n v="9"/>
    <x v="8"/>
    <x v="2"/>
    <x v="2"/>
    <n v="562692.11073399999"/>
  </r>
  <r>
    <n v="10"/>
    <x v="9"/>
    <x v="2"/>
    <x v="2"/>
    <n v="5168857"/>
  </r>
  <r>
    <n v="11"/>
    <x v="10"/>
    <x v="2"/>
    <x v="2"/>
    <n v="5.0508669764227969"/>
  </r>
  <r>
    <n v="12"/>
    <x v="11"/>
    <x v="2"/>
    <x v="2"/>
    <n v="1.6836223254742657"/>
  </r>
  <r>
    <n v="13"/>
    <x v="12"/>
    <x v="2"/>
    <x v="2"/>
    <n v="18.328249359577949"/>
  </r>
  <r>
    <n v="14"/>
    <x v="13"/>
    <x v="2"/>
    <x v="2"/>
    <n v="715522"/>
  </r>
  <r>
    <n v="15"/>
    <x v="14"/>
    <x v="2"/>
    <x v="2"/>
    <n v="13.842944387898523"/>
  </r>
  <r>
    <n v="16"/>
    <x v="15"/>
    <x v="2"/>
    <x v="2"/>
    <m/>
  </r>
  <r>
    <n v="17"/>
    <x v="16"/>
    <x v="2"/>
    <x v="2"/>
    <m/>
  </r>
  <r>
    <n v="18"/>
    <x v="17"/>
    <x v="2"/>
    <x v="2"/>
    <m/>
  </r>
  <r>
    <n v="19"/>
    <x v="18"/>
    <x v="2"/>
    <x v="2"/>
    <m/>
  </r>
  <r>
    <n v="20"/>
    <x v="19"/>
    <x v="2"/>
    <x v="2"/>
    <m/>
  </r>
  <r>
    <n v="21"/>
    <x v="20"/>
    <x v="2"/>
    <x v="2"/>
    <m/>
  </r>
  <r>
    <n v="1"/>
    <x v="0"/>
    <x v="3"/>
    <x v="2"/>
    <n v="9715531.1877488401"/>
  </r>
  <r>
    <n v="2"/>
    <x v="1"/>
    <x v="3"/>
    <x v="2"/>
    <n v="95505.485281350004"/>
  </r>
  <r>
    <n v="3"/>
    <x v="2"/>
    <x v="3"/>
    <x v="2"/>
    <n v="901315.86745763198"/>
  </r>
  <r>
    <n v="4"/>
    <x v="3"/>
    <x v="3"/>
    <x v="2"/>
    <n v="7725982.6630098503"/>
  </r>
  <r>
    <n v="5"/>
    <x v="4"/>
    <x v="3"/>
    <x v="2"/>
    <m/>
  </r>
  <r>
    <n v="6"/>
    <x v="5"/>
    <x v="3"/>
    <x v="2"/>
    <n v="1029299.1373300001"/>
  </r>
  <r>
    <n v="7"/>
    <x v="6"/>
    <x v="3"/>
    <x v="2"/>
    <n v="36571.965329991501"/>
  </r>
  <r>
    <n v="8"/>
    <x v="7"/>
    <x v="3"/>
    <x v="2"/>
    <n v="1252113.2846385299"/>
  </r>
  <r>
    <n v="9"/>
    <x v="8"/>
    <x v="3"/>
    <x v="2"/>
    <n v="3756339.8539155899"/>
  </r>
  <r>
    <n v="10"/>
    <x v="9"/>
    <x v="3"/>
    <x v="2"/>
    <n v="27043493.600522"/>
  </r>
  <r>
    <n v="11"/>
    <x v="10"/>
    <x v="3"/>
    <x v="2"/>
    <n v="7.7593068510199528"/>
  </r>
  <r>
    <n v="12"/>
    <x v="11"/>
    <x v="3"/>
    <x v="2"/>
    <n v="2.5864356170066505"/>
  </r>
  <r>
    <n v="13"/>
    <x v="12"/>
    <x v="3"/>
    <x v="2"/>
    <n v="35.925577261812464"/>
  </r>
  <r>
    <n v="14"/>
    <x v="13"/>
    <x v="3"/>
    <x v="2"/>
    <n v="8686232.0504188407"/>
  </r>
  <r>
    <n v="15"/>
    <x v="14"/>
    <x v="3"/>
    <x v="2"/>
    <n v="32.119489363057653"/>
  </r>
  <r>
    <n v="16"/>
    <x v="15"/>
    <x v="3"/>
    <x v="2"/>
    <m/>
  </r>
  <r>
    <n v="17"/>
    <x v="16"/>
    <x v="3"/>
    <x v="2"/>
    <m/>
  </r>
  <r>
    <n v="18"/>
    <x v="17"/>
    <x v="3"/>
    <x v="2"/>
    <m/>
  </r>
  <r>
    <n v="19"/>
    <x v="18"/>
    <x v="3"/>
    <x v="2"/>
    <m/>
  </r>
  <r>
    <n v="20"/>
    <x v="19"/>
    <x v="3"/>
    <x v="2"/>
    <m/>
  </r>
  <r>
    <n v="21"/>
    <x v="20"/>
    <x v="3"/>
    <x v="2"/>
    <m/>
  </r>
  <r>
    <n v="1"/>
    <x v="0"/>
    <x v="4"/>
    <x v="2"/>
    <n v="4769458.7912908103"/>
  </r>
  <r>
    <n v="2"/>
    <x v="1"/>
    <x v="4"/>
    <x v="2"/>
    <n v="101329.07744563499"/>
  </r>
  <r>
    <n v="3"/>
    <x v="2"/>
    <x v="4"/>
    <x v="2"/>
    <n v="480871.59153263201"/>
  </r>
  <r>
    <n v="4"/>
    <x v="3"/>
    <x v="4"/>
    <x v="2"/>
    <n v="3760444.6161767002"/>
  </r>
  <r>
    <n v="5"/>
    <x v="4"/>
    <x v="4"/>
    <x v="2"/>
    <m/>
  </r>
  <r>
    <n v="6"/>
    <x v="5"/>
    <x v="4"/>
    <x v="2"/>
    <n v="456940.87998584402"/>
  </r>
  <r>
    <n v="7"/>
    <x v="6"/>
    <x v="4"/>
    <x v="2"/>
    <n v="30127.373850000298"/>
  </r>
  <r>
    <n v="8"/>
    <x v="7"/>
    <x v="4"/>
    <x v="2"/>
    <n v="648503.66521258664"/>
  </r>
  <r>
    <n v="9"/>
    <x v="8"/>
    <x v="4"/>
    <x v="2"/>
    <n v="1945510.99563776"/>
  </r>
  <r>
    <n v="10"/>
    <x v="9"/>
    <x v="4"/>
    <x v="2"/>
    <n v="16131931.9704623"/>
  </r>
  <r>
    <n v="11"/>
    <x v="10"/>
    <x v="4"/>
    <x v="2"/>
    <n v="7.3545594992548411"/>
  </r>
  <r>
    <n v="12"/>
    <x v="11"/>
    <x v="4"/>
    <x v="2"/>
    <n v="2.451519833084947"/>
  </r>
  <r>
    <n v="13"/>
    <x v="12"/>
    <x v="4"/>
    <x v="2"/>
    <n v="29.565329187004565"/>
  </r>
  <r>
    <n v="14"/>
    <x v="13"/>
    <x v="4"/>
    <x v="2"/>
    <n v="4312517.9113049665"/>
  </r>
  <r>
    <n v="15"/>
    <x v="14"/>
    <x v="4"/>
    <x v="2"/>
    <n v="26.732804968439133"/>
  </r>
  <r>
    <n v="16"/>
    <x v="15"/>
    <x v="4"/>
    <x v="2"/>
    <m/>
  </r>
  <r>
    <n v="17"/>
    <x v="16"/>
    <x v="4"/>
    <x v="2"/>
    <m/>
  </r>
  <r>
    <n v="18"/>
    <x v="17"/>
    <x v="4"/>
    <x v="2"/>
    <m/>
  </r>
  <r>
    <n v="19"/>
    <x v="18"/>
    <x v="4"/>
    <x v="2"/>
    <m/>
  </r>
  <r>
    <n v="20"/>
    <x v="19"/>
    <x v="4"/>
    <x v="2"/>
    <m/>
  </r>
  <r>
    <n v="21"/>
    <x v="20"/>
    <x v="4"/>
    <x v="2"/>
    <m/>
  </r>
  <r>
    <n v="1"/>
    <x v="0"/>
    <x v="5"/>
    <x v="2"/>
    <n v="11708593.751"/>
  </r>
  <r>
    <n v="2"/>
    <x v="1"/>
    <x v="5"/>
    <x v="2"/>
    <n v="108352.34299999999"/>
  </r>
  <r>
    <n v="3"/>
    <x v="2"/>
    <x v="5"/>
    <x v="2"/>
    <n v="-922669"/>
  </r>
  <r>
    <n v="4"/>
    <x v="3"/>
    <x v="5"/>
    <x v="2"/>
    <n v="11350705"/>
  </r>
  <r>
    <n v="5"/>
    <x v="4"/>
    <x v="5"/>
    <x v="2"/>
    <m/>
  </r>
  <r>
    <n v="6"/>
    <x v="5"/>
    <x v="5"/>
    <x v="2"/>
    <n v="1185707"/>
  </r>
  <r>
    <n v="7"/>
    <x v="6"/>
    <x v="5"/>
    <x v="2"/>
    <n v="13501.592000000001"/>
  </r>
  <r>
    <n v="8"/>
    <x v="7"/>
    <x v="5"/>
    <x v="2"/>
    <n v="1566384.4072935535"/>
  </r>
  <r>
    <n v="9"/>
    <x v="8"/>
    <x v="5"/>
    <x v="2"/>
    <n v="4699153.2218806604"/>
  </r>
  <r>
    <n v="10"/>
    <x v="9"/>
    <x v="5"/>
    <x v="2"/>
    <n v="30726337.669220001"/>
  </r>
  <r>
    <n v="11"/>
    <x v="10"/>
    <x v="5"/>
    <x v="2"/>
    <n v="7.4749172019852166"/>
  </r>
  <r>
    <n v="12"/>
    <x v="11"/>
    <x v="5"/>
    <x v="2"/>
    <n v="2.4916390673284057"/>
  </r>
  <r>
    <n v="13"/>
    <x v="12"/>
    <x v="5"/>
    <x v="2"/>
    <n v="38.106050506400059"/>
  </r>
  <r>
    <n v="14"/>
    <x v="13"/>
    <x v="5"/>
    <x v="2"/>
    <n v="10522886.751"/>
  </r>
  <r>
    <n v="15"/>
    <x v="14"/>
    <x v="5"/>
    <x v="2"/>
    <n v="34.247123312523073"/>
  </r>
  <r>
    <n v="16"/>
    <x v="15"/>
    <x v="5"/>
    <x v="2"/>
    <m/>
  </r>
  <r>
    <n v="17"/>
    <x v="16"/>
    <x v="5"/>
    <x v="2"/>
    <m/>
  </r>
  <r>
    <n v="18"/>
    <x v="17"/>
    <x v="5"/>
    <x v="2"/>
    <m/>
  </r>
  <r>
    <n v="19"/>
    <x v="18"/>
    <x v="5"/>
    <x v="2"/>
    <m/>
  </r>
  <r>
    <n v="20"/>
    <x v="19"/>
    <x v="5"/>
    <x v="2"/>
    <m/>
  </r>
  <r>
    <n v="21"/>
    <x v="20"/>
    <x v="5"/>
    <x v="2"/>
    <m/>
  </r>
  <r>
    <n v="1"/>
    <x v="0"/>
    <x v="6"/>
    <x v="2"/>
    <n v="27934022.180169649"/>
  </r>
  <r>
    <n v="2"/>
    <x v="1"/>
    <x v="6"/>
    <x v="2"/>
    <n v="376380.91940698499"/>
  </r>
  <r>
    <n v="3"/>
    <x v="2"/>
    <x v="6"/>
    <x v="2"/>
    <n v="286252.98899026396"/>
  </r>
  <r>
    <n v="4"/>
    <x v="3"/>
    <x v="6"/>
    <x v="2"/>
    <n v="24329040.287186552"/>
  </r>
  <r>
    <n v="5"/>
    <x v="4"/>
    <x v="6"/>
    <x v="2"/>
    <m/>
  </r>
  <r>
    <n v="6"/>
    <x v="5"/>
    <x v="6"/>
    <x v="2"/>
    <n v="3040755.380315844"/>
  </r>
  <r>
    <n v="7"/>
    <x v="6"/>
    <x v="6"/>
    <x v="2"/>
    <n v="98407.395729994299"/>
  </r>
  <r>
    <n v="8"/>
    <x v="7"/>
    <x v="6"/>
    <x v="2"/>
    <n v="3754004.1006923639"/>
  </r>
  <r>
    <n v="9"/>
    <x v="8"/>
    <x v="6"/>
    <x v="2"/>
    <n v="11262012.30207709"/>
  </r>
  <r>
    <n v="10"/>
    <x v="9"/>
    <x v="6"/>
    <x v="2"/>
    <n v="81332918.744171932"/>
  </r>
  <r>
    <n v="11"/>
    <x v="10"/>
    <x v="6"/>
    <x v="2"/>
    <n v="7.4411272419808183"/>
  </r>
  <r>
    <n v="12"/>
    <x v="11"/>
    <x v="6"/>
    <x v="2"/>
    <n v="2.4803757473269394"/>
  </r>
  <r>
    <n v="13"/>
    <x v="12"/>
    <x v="6"/>
    <x v="2"/>
    <n v="34.345284309830966"/>
  </r>
  <r>
    <n v="14"/>
    <x v="13"/>
    <x v="6"/>
    <x v="2"/>
    <n v="24893266.799853805"/>
  </r>
  <r>
    <n v="15"/>
    <x v="14"/>
    <x v="6"/>
    <x v="2"/>
    <n v="30.606631588070947"/>
  </r>
  <r>
    <n v="16"/>
    <x v="15"/>
    <x v="6"/>
    <x v="2"/>
    <m/>
  </r>
  <r>
    <n v="17"/>
    <x v="16"/>
    <x v="6"/>
    <x v="2"/>
    <m/>
  </r>
  <r>
    <n v="18"/>
    <x v="17"/>
    <x v="6"/>
    <x v="2"/>
    <m/>
  </r>
  <r>
    <n v="19"/>
    <x v="18"/>
    <x v="6"/>
    <x v="2"/>
    <m/>
  </r>
  <r>
    <n v="20"/>
    <x v="19"/>
    <x v="6"/>
    <x v="2"/>
    <m/>
  </r>
  <r>
    <n v="21"/>
    <x v="20"/>
    <x v="6"/>
    <x v="2"/>
    <m/>
  </r>
  <r>
    <n v="1"/>
    <x v="0"/>
    <x v="0"/>
    <x v="3"/>
    <n v="595937.01190000004"/>
  </r>
  <r>
    <n v="2"/>
    <x v="1"/>
    <x v="0"/>
    <x v="3"/>
    <n v="18565.724429999998"/>
  </r>
  <r>
    <n v="3"/>
    <x v="2"/>
    <x v="0"/>
    <x v="3"/>
    <n v="8512.59"/>
  </r>
  <r>
    <n v="4"/>
    <x v="3"/>
    <x v="0"/>
    <x v="3"/>
    <n v="447842.52370999998"/>
  </r>
  <r>
    <n v="5"/>
    <x v="4"/>
    <x v="0"/>
    <x v="3"/>
    <m/>
  </r>
  <r>
    <n v="6"/>
    <x v="5"/>
    <x v="0"/>
    <x v="3"/>
    <n v="124249.57"/>
  </r>
  <r>
    <n v="7"/>
    <x v="6"/>
    <x v="0"/>
    <x v="3"/>
    <n v="3233.39623999983"/>
  </r>
  <r>
    <n v="8"/>
    <x v="7"/>
    <x v="0"/>
    <x v="3"/>
    <n v="89193.096066932325"/>
  </r>
  <r>
    <n v="9"/>
    <x v="8"/>
    <x v="0"/>
    <x v="3"/>
    <n v="267579.28820079699"/>
  </r>
  <r>
    <n v="10"/>
    <x v="9"/>
    <x v="0"/>
    <x v="3"/>
    <n v="2059096.73"/>
  </r>
  <r>
    <n v="11"/>
    <x v="10"/>
    <x v="0"/>
    <x v="3"/>
    <n v="6.6814253364721949"/>
  </r>
  <r>
    <n v="12"/>
    <x v="11"/>
    <x v="0"/>
    <x v="3"/>
    <n v="2.2271417788240648"/>
  </r>
  <r>
    <n v="13"/>
    <x v="12"/>
    <x v="0"/>
    <x v="3"/>
    <n v="28.941671521182009"/>
  </r>
  <r>
    <n v="14"/>
    <x v="13"/>
    <x v="0"/>
    <x v="3"/>
    <n v="471687.44190000009"/>
  </r>
  <r>
    <n v="15"/>
    <x v="14"/>
    <x v="0"/>
    <x v="3"/>
    <n v="22.907493126852767"/>
  </r>
  <r>
    <n v="16"/>
    <x v="15"/>
    <x v="0"/>
    <x v="3"/>
    <m/>
  </r>
  <r>
    <n v="17"/>
    <x v="16"/>
    <x v="0"/>
    <x v="3"/>
    <m/>
  </r>
  <r>
    <n v="18"/>
    <x v="17"/>
    <x v="0"/>
    <x v="3"/>
    <m/>
  </r>
  <r>
    <n v="19"/>
    <x v="18"/>
    <x v="0"/>
    <x v="3"/>
    <m/>
  </r>
  <r>
    <n v="20"/>
    <x v="19"/>
    <x v="0"/>
    <x v="3"/>
    <m/>
  </r>
  <r>
    <n v="21"/>
    <x v="20"/>
    <x v="0"/>
    <x v="3"/>
    <m/>
  </r>
  <r>
    <n v="1"/>
    <x v="0"/>
    <x v="1"/>
    <x v="3"/>
    <n v="87735"/>
  </r>
  <r>
    <n v="2"/>
    <x v="1"/>
    <x v="1"/>
    <x v="3"/>
    <n v="1027"/>
  </r>
  <r>
    <n v="3"/>
    <x v="2"/>
    <x v="1"/>
    <x v="3"/>
    <n v="36555"/>
  </r>
  <r>
    <n v="4"/>
    <x v="3"/>
    <x v="1"/>
    <x v="3"/>
    <n v="38126"/>
  </r>
  <r>
    <n v="5"/>
    <x v="4"/>
    <x v="1"/>
    <x v="3"/>
    <m/>
  </r>
  <r>
    <n v="6"/>
    <x v="5"/>
    <x v="1"/>
    <x v="3"/>
    <n v="12027"/>
  </r>
  <r>
    <n v="7"/>
    <x v="6"/>
    <x v="1"/>
    <x v="3"/>
    <m/>
  </r>
  <r>
    <n v="8"/>
    <x v="7"/>
    <x v="1"/>
    <x v="3"/>
    <n v="6947.3519489299997"/>
  </r>
  <r>
    <n v="9"/>
    <x v="8"/>
    <x v="1"/>
    <x v="3"/>
    <n v="20842.055846790001"/>
  </r>
  <r>
    <n v="10"/>
    <x v="9"/>
    <x v="1"/>
    <x v="3"/>
    <n v="194354.9"/>
  </r>
  <r>
    <n v="11"/>
    <x v="10"/>
    <x v="1"/>
    <x v="3"/>
    <n v="12.628552669411336"/>
  </r>
  <r>
    <n v="12"/>
    <x v="11"/>
    <x v="1"/>
    <x v="3"/>
    <n v="4.2095175564704448"/>
  </r>
  <r>
    <n v="13"/>
    <x v="12"/>
    <x v="1"/>
    <x v="3"/>
    <n v="45.141645515497679"/>
  </r>
  <r>
    <n v="14"/>
    <x v="13"/>
    <x v="1"/>
    <x v="3"/>
    <n v="75708"/>
  </r>
  <r>
    <n v="15"/>
    <x v="14"/>
    <x v="1"/>
    <x v="3"/>
    <n v="38.953481491848159"/>
  </r>
  <r>
    <n v="16"/>
    <x v="15"/>
    <x v="1"/>
    <x v="3"/>
    <m/>
  </r>
  <r>
    <n v="17"/>
    <x v="16"/>
    <x v="1"/>
    <x v="3"/>
    <m/>
  </r>
  <r>
    <n v="18"/>
    <x v="17"/>
    <x v="1"/>
    <x v="3"/>
    <m/>
  </r>
  <r>
    <n v="19"/>
    <x v="18"/>
    <x v="1"/>
    <x v="3"/>
    <m/>
  </r>
  <r>
    <n v="20"/>
    <x v="19"/>
    <x v="1"/>
    <x v="3"/>
    <m/>
  </r>
  <r>
    <n v="21"/>
    <x v="20"/>
    <x v="1"/>
    <x v="3"/>
    <m/>
  </r>
  <r>
    <n v="1"/>
    <x v="0"/>
    <x v="2"/>
    <x v="3"/>
    <n v="860836"/>
  </r>
  <r>
    <n v="2"/>
    <x v="1"/>
    <x v="2"/>
    <x v="3"/>
    <n v="51199"/>
  </r>
  <r>
    <n v="3"/>
    <x v="2"/>
    <x v="2"/>
    <x v="3"/>
    <n v="130833"/>
  </r>
  <r>
    <n v="4"/>
    <x v="3"/>
    <x v="2"/>
    <x v="3"/>
    <n v="713129"/>
  </r>
  <r>
    <n v="5"/>
    <x v="4"/>
    <x v="2"/>
    <x v="3"/>
    <m/>
  </r>
  <r>
    <n v="6"/>
    <x v="5"/>
    <x v="2"/>
    <x v="3"/>
    <n v="238955"/>
  </r>
  <r>
    <n v="7"/>
    <x v="6"/>
    <x v="2"/>
    <x v="3"/>
    <n v="11614"/>
  </r>
  <r>
    <n v="8"/>
    <x v="7"/>
    <x v="2"/>
    <x v="3"/>
    <n v="174690.71098666667"/>
  </r>
  <r>
    <n v="9"/>
    <x v="8"/>
    <x v="2"/>
    <x v="3"/>
    <n v="524072.13296000002"/>
  </r>
  <r>
    <n v="10"/>
    <x v="9"/>
    <x v="2"/>
    <x v="3"/>
    <n v="5082158"/>
  </r>
  <r>
    <n v="11"/>
    <x v="10"/>
    <x v="2"/>
    <x v="3"/>
    <n v="4.9277720328569936"/>
  </r>
  <r>
    <n v="12"/>
    <x v="11"/>
    <x v="2"/>
    <x v="3"/>
    <n v="1.6425906776189978"/>
  </r>
  <r>
    <n v="13"/>
    <x v="12"/>
    <x v="2"/>
    <x v="3"/>
    <n v="16.938395067607107"/>
  </r>
  <r>
    <n v="14"/>
    <x v="13"/>
    <x v="2"/>
    <x v="3"/>
    <n v="621881"/>
  </r>
  <r>
    <n v="15"/>
    <x v="14"/>
    <x v="2"/>
    <x v="3"/>
    <n v="12.236553841891574"/>
  </r>
  <r>
    <n v="16"/>
    <x v="15"/>
    <x v="2"/>
    <x v="3"/>
    <m/>
  </r>
  <r>
    <n v="17"/>
    <x v="16"/>
    <x v="2"/>
    <x v="3"/>
    <m/>
  </r>
  <r>
    <n v="18"/>
    <x v="17"/>
    <x v="2"/>
    <x v="3"/>
    <m/>
  </r>
  <r>
    <n v="19"/>
    <x v="18"/>
    <x v="2"/>
    <x v="3"/>
    <m/>
  </r>
  <r>
    <n v="20"/>
    <x v="19"/>
    <x v="2"/>
    <x v="3"/>
    <m/>
  </r>
  <r>
    <n v="21"/>
    <x v="20"/>
    <x v="2"/>
    <x v="3"/>
    <m/>
  </r>
  <r>
    <n v="1"/>
    <x v="0"/>
    <x v="3"/>
    <x v="3"/>
    <n v="7904482.2163386699"/>
  </r>
  <r>
    <n v="2"/>
    <x v="1"/>
    <x v="3"/>
    <x v="3"/>
    <n v="94259.418721449983"/>
  </r>
  <r>
    <n v="3"/>
    <x v="2"/>
    <x v="3"/>
    <x v="3"/>
    <n v="842889.07899572898"/>
  </r>
  <r>
    <n v="4"/>
    <x v="3"/>
    <x v="3"/>
    <x v="3"/>
    <n v="5986218.9181214897"/>
  </r>
  <r>
    <n v="5"/>
    <x v="4"/>
    <x v="3"/>
    <x v="3"/>
    <m/>
  </r>
  <r>
    <n v="6"/>
    <x v="5"/>
    <x v="3"/>
    <x v="3"/>
    <n v="1016471.839"/>
  </r>
  <r>
    <n v="7"/>
    <x v="6"/>
    <x v="3"/>
    <x v="3"/>
    <n v="35357.038499998998"/>
  </r>
  <r>
    <n v="8"/>
    <x v="7"/>
    <x v="3"/>
    <x v="3"/>
    <n v="1322698.4704860966"/>
  </r>
  <r>
    <n v="9"/>
    <x v="8"/>
    <x v="3"/>
    <x v="3"/>
    <n v="3968095.4114582902"/>
  </r>
  <r>
    <n v="10"/>
    <x v="9"/>
    <x v="3"/>
    <x v="3"/>
    <n v="26524456.915246401"/>
  </r>
  <r>
    <n v="11"/>
    <x v="10"/>
    <x v="3"/>
    <x v="3"/>
    <n v="5.9760273355678279"/>
  </r>
  <r>
    <n v="12"/>
    <x v="11"/>
    <x v="3"/>
    <x v="3"/>
    <n v="1.9920091118559426"/>
  </r>
  <r>
    <n v="13"/>
    <x v="12"/>
    <x v="3"/>
    <x v="3"/>
    <n v="29.800731610060339"/>
  </r>
  <r>
    <n v="14"/>
    <x v="13"/>
    <x v="3"/>
    <x v="3"/>
    <n v="6888010.3773386702"/>
  </r>
  <r>
    <n v="15"/>
    <x v="14"/>
    <x v="3"/>
    <x v="3"/>
    <n v="25.968525573767369"/>
  </r>
  <r>
    <n v="16"/>
    <x v="15"/>
    <x v="3"/>
    <x v="3"/>
    <m/>
  </r>
  <r>
    <n v="17"/>
    <x v="16"/>
    <x v="3"/>
    <x v="3"/>
    <m/>
  </r>
  <r>
    <n v="18"/>
    <x v="17"/>
    <x v="3"/>
    <x v="3"/>
    <m/>
  </r>
  <r>
    <n v="19"/>
    <x v="18"/>
    <x v="3"/>
    <x v="3"/>
    <m/>
  </r>
  <r>
    <n v="20"/>
    <x v="19"/>
    <x v="3"/>
    <x v="3"/>
    <m/>
  </r>
  <r>
    <n v="21"/>
    <x v="20"/>
    <x v="3"/>
    <x v="3"/>
    <m/>
  </r>
  <r>
    <n v="1"/>
    <x v="0"/>
    <x v="4"/>
    <x v="3"/>
    <n v="4083979.7388618998"/>
  </r>
  <r>
    <n v="2"/>
    <x v="1"/>
    <x v="4"/>
    <x v="3"/>
    <n v="101327.68419"/>
  </r>
  <r>
    <n v="3"/>
    <x v="2"/>
    <x v="4"/>
    <x v="3"/>
    <n v="756075.69200000004"/>
  </r>
  <r>
    <n v="4"/>
    <x v="3"/>
    <x v="4"/>
    <x v="3"/>
    <n v="2790811.1303619002"/>
  </r>
  <r>
    <n v="5"/>
    <x v="4"/>
    <x v="4"/>
    <x v="3"/>
    <m/>
  </r>
  <r>
    <n v="6"/>
    <x v="5"/>
    <x v="4"/>
    <x v="3"/>
    <n v="463047.40500000003"/>
  </r>
  <r>
    <n v="7"/>
    <x v="6"/>
    <x v="4"/>
    <x v="3"/>
    <n v="27282.172690000501"/>
  </r>
  <r>
    <n v="8"/>
    <x v="7"/>
    <x v="4"/>
    <x v="3"/>
    <n v="649740.98733532999"/>
  </r>
  <r>
    <n v="9"/>
    <x v="8"/>
    <x v="4"/>
    <x v="3"/>
    <n v="1949222.9620059901"/>
  </r>
  <r>
    <n v="10"/>
    <x v="9"/>
    <x v="4"/>
    <x v="3"/>
    <n v="15821396.636621"/>
  </r>
  <r>
    <n v="11"/>
    <x v="10"/>
    <x v="4"/>
    <x v="3"/>
    <n v="6.2855504246558578"/>
  </r>
  <r>
    <n v="12"/>
    <x v="11"/>
    <x v="4"/>
    <x v="3"/>
    <n v="2.0951834748852858"/>
  </r>
  <r>
    <n v="13"/>
    <x v="12"/>
    <x v="4"/>
    <x v="3"/>
    <n v="25.813016591777462"/>
  </r>
  <r>
    <n v="14"/>
    <x v="13"/>
    <x v="4"/>
    <x v="3"/>
    <n v="3620932.3338619"/>
  </r>
  <r>
    <n v="15"/>
    <x v="14"/>
    <x v="4"/>
    <x v="3"/>
    <n v="22.886300223841857"/>
  </r>
  <r>
    <n v="16"/>
    <x v="15"/>
    <x v="4"/>
    <x v="3"/>
    <m/>
  </r>
  <r>
    <n v="17"/>
    <x v="16"/>
    <x v="4"/>
    <x v="3"/>
    <m/>
  </r>
  <r>
    <n v="18"/>
    <x v="17"/>
    <x v="4"/>
    <x v="3"/>
    <m/>
  </r>
  <r>
    <n v="19"/>
    <x v="18"/>
    <x v="4"/>
    <x v="3"/>
    <m/>
  </r>
  <r>
    <n v="20"/>
    <x v="19"/>
    <x v="4"/>
    <x v="3"/>
    <m/>
  </r>
  <r>
    <n v="21"/>
    <x v="20"/>
    <x v="4"/>
    <x v="3"/>
    <m/>
  </r>
  <r>
    <n v="1"/>
    <x v="0"/>
    <x v="5"/>
    <x v="3"/>
    <n v="10252461.4"/>
  </r>
  <r>
    <n v="2"/>
    <x v="1"/>
    <x v="5"/>
    <x v="3"/>
    <n v="107200.08199999999"/>
  </r>
  <r>
    <n v="3"/>
    <x v="2"/>
    <x v="5"/>
    <x v="3"/>
    <n v="752679.61199999996"/>
  </r>
  <r>
    <n v="4"/>
    <x v="3"/>
    <x v="5"/>
    <x v="3"/>
    <n v="8227844.7740000002"/>
  </r>
  <r>
    <n v="5"/>
    <x v="4"/>
    <x v="5"/>
    <x v="3"/>
    <m/>
  </r>
  <r>
    <n v="6"/>
    <x v="5"/>
    <x v="5"/>
    <x v="3"/>
    <n v="1180040.2450000001"/>
  </r>
  <r>
    <n v="7"/>
    <x v="6"/>
    <x v="5"/>
    <x v="3"/>
    <n v="15303.313"/>
  </r>
  <r>
    <n v="8"/>
    <x v="7"/>
    <x v="5"/>
    <x v="3"/>
    <n v="1583447.534127"/>
  </r>
  <r>
    <n v="9"/>
    <x v="8"/>
    <x v="5"/>
    <x v="3"/>
    <n v="4750342.6023810003"/>
  </r>
  <r>
    <n v="10"/>
    <x v="9"/>
    <x v="5"/>
    <x v="3"/>
    <n v="30116772.897999998"/>
  </r>
  <r>
    <n v="11"/>
    <x v="10"/>
    <x v="5"/>
    <x v="3"/>
    <n v="6.4747717742681479"/>
  </r>
  <r>
    <n v="12"/>
    <x v="11"/>
    <x v="5"/>
    <x v="3"/>
    <n v="2.1582572580893826"/>
  </r>
  <r>
    <n v="13"/>
    <x v="12"/>
    <x v="5"/>
    <x v="3"/>
    <n v="34.042363817409026"/>
  </r>
  <r>
    <n v="14"/>
    <x v="13"/>
    <x v="5"/>
    <x v="3"/>
    <n v="9072421.1549999993"/>
  </r>
  <r>
    <n v="15"/>
    <x v="14"/>
    <x v="5"/>
    <x v="3"/>
    <n v="30.124147715715193"/>
  </r>
  <r>
    <n v="16"/>
    <x v="15"/>
    <x v="5"/>
    <x v="3"/>
    <m/>
  </r>
  <r>
    <n v="17"/>
    <x v="16"/>
    <x v="5"/>
    <x v="3"/>
    <m/>
  </r>
  <r>
    <n v="18"/>
    <x v="17"/>
    <x v="5"/>
    <x v="3"/>
    <m/>
  </r>
  <r>
    <n v="19"/>
    <x v="18"/>
    <x v="5"/>
    <x v="3"/>
    <m/>
  </r>
  <r>
    <n v="20"/>
    <x v="19"/>
    <x v="5"/>
    <x v="3"/>
    <m/>
  </r>
  <r>
    <n v="21"/>
    <x v="20"/>
    <x v="5"/>
    <x v="3"/>
    <m/>
  </r>
  <r>
    <n v="1"/>
    <x v="0"/>
    <x v="6"/>
    <x v="3"/>
    <n v="23785431.36710057"/>
  </r>
  <r>
    <n v="2"/>
    <x v="1"/>
    <x v="6"/>
    <x v="3"/>
    <n v="373578.90934144997"/>
  </r>
  <r>
    <n v="3"/>
    <x v="2"/>
    <x v="6"/>
    <x v="3"/>
    <n v="2265878.9729957292"/>
  </r>
  <r>
    <n v="4"/>
    <x v="3"/>
    <x v="6"/>
    <x v="3"/>
    <n v="18203972.346193388"/>
  </r>
  <r>
    <n v="5"/>
    <x v="4"/>
    <x v="6"/>
    <x v="3"/>
    <m/>
  </r>
  <r>
    <n v="6"/>
    <x v="5"/>
    <x v="6"/>
    <x v="3"/>
    <n v="3034791.0589999999"/>
  </r>
  <r>
    <n v="7"/>
    <x v="6"/>
    <x v="6"/>
    <x v="3"/>
    <n v="92789.920429996506"/>
  </r>
  <r>
    <n v="8"/>
    <x v="7"/>
    <x v="6"/>
    <x v="3"/>
    <n v="3826718.1509509552"/>
  </r>
  <r>
    <n v="9"/>
    <x v="8"/>
    <x v="6"/>
    <x v="3"/>
    <n v="11480154.452852868"/>
  </r>
  <r>
    <n v="10"/>
    <x v="9"/>
    <x v="6"/>
    <x v="3"/>
    <n v="79798236.079867408"/>
  </r>
  <r>
    <n v="11"/>
    <x v="10"/>
    <x v="6"/>
    <x v="3"/>
    <n v="6.2156214356131221"/>
  </r>
  <r>
    <n v="12"/>
    <x v="11"/>
    <x v="6"/>
    <x v="3"/>
    <n v="2.0718738118710407"/>
  </r>
  <r>
    <n v="13"/>
    <x v="12"/>
    <x v="6"/>
    <x v="3"/>
    <n v="29.806963832251281"/>
  </r>
  <r>
    <n v="14"/>
    <x v="13"/>
    <x v="6"/>
    <x v="3"/>
    <n v="20750640.30810057"/>
  </r>
  <r>
    <n v="15"/>
    <x v="14"/>
    <x v="6"/>
    <x v="3"/>
    <n v="26.003883453428649"/>
  </r>
  <r>
    <n v="16"/>
    <x v="15"/>
    <x v="6"/>
    <x v="3"/>
    <m/>
  </r>
  <r>
    <n v="17"/>
    <x v="16"/>
    <x v="6"/>
    <x v="3"/>
    <m/>
  </r>
  <r>
    <n v="18"/>
    <x v="17"/>
    <x v="6"/>
    <x v="3"/>
    <m/>
  </r>
  <r>
    <n v="19"/>
    <x v="18"/>
    <x v="6"/>
    <x v="3"/>
    <m/>
  </r>
  <r>
    <n v="20"/>
    <x v="19"/>
    <x v="6"/>
    <x v="3"/>
    <m/>
  </r>
  <r>
    <n v="21"/>
    <x v="20"/>
    <x v="6"/>
    <x v="3"/>
    <m/>
  </r>
  <r>
    <n v="1"/>
    <x v="0"/>
    <x v="6"/>
    <x v="4"/>
    <n v="24066682.487829853"/>
  </r>
  <r>
    <n v="2"/>
    <x v="1"/>
    <x v="6"/>
    <x v="4"/>
    <n v="369274.36279432155"/>
  </r>
  <r>
    <n v="3"/>
    <x v="2"/>
    <x v="6"/>
    <x v="4"/>
    <n v="2732412.0801719734"/>
  </r>
  <r>
    <n v="4"/>
    <x v="3"/>
    <x v="6"/>
    <x v="4"/>
    <n v="18062232.620689869"/>
  </r>
  <r>
    <n v="5"/>
    <x v="4"/>
    <x v="6"/>
    <x v="4"/>
    <m/>
  </r>
  <r>
    <n v="6"/>
    <x v="5"/>
    <x v="6"/>
    <x v="4"/>
    <n v="2985115.9421636956"/>
  </r>
  <r>
    <n v="7"/>
    <x v="6"/>
    <x v="6"/>
    <x v="4"/>
    <n v="82352.517990008797"/>
  </r>
  <r>
    <n v="8"/>
    <x v="7"/>
    <x v="6"/>
    <x v="4"/>
    <n v="3755128.2495866097"/>
  </r>
  <r>
    <n v="9"/>
    <x v="8"/>
    <x v="6"/>
    <x v="4"/>
    <n v="11265384.74875983"/>
  </r>
  <r>
    <n v="10"/>
    <x v="9"/>
    <x v="6"/>
    <x v="4"/>
    <n v="78671332.346766695"/>
  </r>
  <r>
    <n v="11"/>
    <x v="10"/>
    <x v="6"/>
    <x v="4"/>
    <n v="6.4090174524609855"/>
  </r>
  <r>
    <n v="12"/>
    <x v="11"/>
    <x v="6"/>
    <x v="4"/>
    <n v="2.1363391508203282"/>
  </r>
  <r>
    <n v="13"/>
    <x v="12"/>
    <x v="6"/>
    <x v="4"/>
    <n v="30.591426088665912"/>
  </r>
  <r>
    <n v="14"/>
    <x v="13"/>
    <x v="6"/>
    <x v="4"/>
    <n v="21081566.545666158"/>
  </r>
  <r>
    <n v="15"/>
    <x v="14"/>
    <x v="6"/>
    <x v="4"/>
    <n v="26.797012223897575"/>
  </r>
  <r>
    <n v="16"/>
    <x v="15"/>
    <x v="6"/>
    <x v="4"/>
    <s v=" "/>
  </r>
  <r>
    <n v="17"/>
    <x v="16"/>
    <x v="6"/>
    <x v="4"/>
    <s v=" "/>
  </r>
  <r>
    <n v="18"/>
    <x v="17"/>
    <x v="6"/>
    <x v="4"/>
    <s v=" "/>
  </r>
  <r>
    <n v="19"/>
    <x v="18"/>
    <x v="6"/>
    <x v="4"/>
    <s v=" "/>
  </r>
  <r>
    <n v="20"/>
    <x v="19"/>
    <x v="6"/>
    <x v="4"/>
    <s v=" "/>
  </r>
  <r>
    <n v="21"/>
    <x v="20"/>
    <x v="6"/>
    <x v="4"/>
    <s v=" "/>
  </r>
  <r>
    <n v="1"/>
    <x v="0"/>
    <x v="6"/>
    <x v="5"/>
    <n v="23433692.499555551"/>
  </r>
  <r>
    <n v="2"/>
    <x v="1"/>
    <x v="6"/>
    <x v="5"/>
    <n v="364874.57317188487"/>
  </r>
  <r>
    <n v="3"/>
    <x v="2"/>
    <x v="6"/>
    <x v="5"/>
    <n v="3671199.7714926354"/>
  </r>
  <r>
    <n v="4"/>
    <x v="3"/>
    <x v="6"/>
    <x v="5"/>
    <n v="16520356.35567281"/>
  </r>
  <r>
    <n v="5"/>
    <x v="4"/>
    <x v="6"/>
    <x v="5"/>
    <m/>
  </r>
  <r>
    <n v="6"/>
    <x v="5"/>
    <x v="6"/>
    <x v="5"/>
    <n v="2955577.1442642231"/>
  </r>
  <r>
    <n v="7"/>
    <x v="6"/>
    <x v="6"/>
    <x v="5"/>
    <n v="78315.345046003305"/>
  </r>
  <r>
    <n v="8"/>
    <x v="7"/>
    <x v="6"/>
    <x v="5"/>
    <n v="3620798.7708305768"/>
  </r>
  <r>
    <n v="9"/>
    <x v="8"/>
    <x v="6"/>
    <x v="5"/>
    <n v="10862396.312491732"/>
  </r>
  <r>
    <n v="10"/>
    <x v="9"/>
    <x v="6"/>
    <x v="5"/>
    <n v="78107946.067532659"/>
  </r>
  <r>
    <n v="11"/>
    <x v="10"/>
    <x v="6"/>
    <x v="5"/>
    <n v="6.4719676465698983"/>
  </r>
  <r>
    <n v="12"/>
    <x v="11"/>
    <x v="6"/>
    <x v="5"/>
    <n v="2.1573225488566328"/>
  </r>
  <r>
    <n v="13"/>
    <x v="12"/>
    <x v="6"/>
    <x v="5"/>
    <n v="30.001675475238613"/>
  </r>
  <r>
    <n v="14"/>
    <x v="13"/>
    <x v="6"/>
    <x v="5"/>
    <n v="20478115.355291329"/>
  </r>
  <r>
    <n v="15"/>
    <x v="14"/>
    <x v="6"/>
    <x v="5"/>
    <n v="26.217710727645834"/>
  </r>
  <r>
    <n v="16"/>
    <x v="15"/>
    <x v="6"/>
    <x v="5"/>
    <s v=" "/>
  </r>
  <r>
    <n v="17"/>
    <x v="16"/>
    <x v="6"/>
    <x v="5"/>
    <s v=" "/>
  </r>
  <r>
    <n v="18"/>
    <x v="17"/>
    <x v="6"/>
    <x v="5"/>
    <s v=" "/>
  </r>
  <r>
    <n v="19"/>
    <x v="18"/>
    <x v="6"/>
    <x v="5"/>
    <s v=" "/>
  </r>
  <r>
    <n v="20"/>
    <x v="19"/>
    <x v="6"/>
    <x v="5"/>
    <s v=" "/>
  </r>
  <r>
    <n v="21"/>
    <x v="20"/>
    <x v="6"/>
    <x v="5"/>
    <s v=" "/>
  </r>
  <r>
    <n v="1"/>
    <x v="0"/>
    <x v="6"/>
    <x v="6"/>
    <n v="22125517.346445151"/>
  </r>
  <r>
    <n v="2"/>
    <x v="1"/>
    <x v="6"/>
    <x v="6"/>
    <n v="361587.26962873724"/>
  </r>
  <r>
    <n v="3"/>
    <x v="2"/>
    <x v="6"/>
    <x v="6"/>
    <n v="3109575.8437227933"/>
  </r>
  <r>
    <n v="4"/>
    <x v="3"/>
    <x v="6"/>
    <x v="6"/>
    <n v="15800299.97027218"/>
  </r>
  <r>
    <n v="5"/>
    <x v="4"/>
    <x v="6"/>
    <x v="6"/>
    <m/>
  </r>
  <r>
    <n v="6"/>
    <x v="5"/>
    <x v="6"/>
    <x v="6"/>
    <n v="2930033.1181814433"/>
  </r>
  <r>
    <n v="7"/>
    <x v="6"/>
    <x v="6"/>
    <x v="6"/>
    <n v="75978.855360003494"/>
  </r>
  <r>
    <n v="8"/>
    <x v="7"/>
    <x v="6"/>
    <x v="6"/>
    <n v="3413255.5388625469"/>
  </r>
  <r>
    <n v="9"/>
    <x v="8"/>
    <x v="6"/>
    <x v="6"/>
    <n v="10239766.616587641"/>
  </r>
  <r>
    <n v="10"/>
    <x v="9"/>
    <x v="6"/>
    <x v="6"/>
    <n v="77204329.365612403"/>
  </r>
  <r>
    <n v="11"/>
    <x v="10"/>
    <x v="6"/>
    <x v="6"/>
    <n v="6.4822328989227653"/>
  </r>
  <r>
    <n v="12"/>
    <x v="11"/>
    <x v="6"/>
    <x v="6"/>
    <n v="2.1607442996409216"/>
  </r>
  <r>
    <n v="13"/>
    <x v="12"/>
    <x v="6"/>
    <x v="6"/>
    <n v="28.658389404131118"/>
  </r>
  <r>
    <n v="14"/>
    <x v="13"/>
    <x v="6"/>
    <x v="6"/>
    <n v="19195484.22826371"/>
  </r>
  <r>
    <n v="15"/>
    <x v="14"/>
    <x v="6"/>
    <x v="6"/>
    <n v="24.863222549814125"/>
  </r>
  <r>
    <n v="16"/>
    <x v="15"/>
    <x v="6"/>
    <x v="6"/>
    <s v=" "/>
  </r>
  <r>
    <n v="17"/>
    <x v="16"/>
    <x v="6"/>
    <x v="6"/>
    <s v=" "/>
  </r>
  <r>
    <n v="18"/>
    <x v="17"/>
    <x v="6"/>
    <x v="6"/>
    <s v=" "/>
  </r>
  <r>
    <n v="19"/>
    <x v="18"/>
    <x v="6"/>
    <x v="6"/>
    <s v=" "/>
  </r>
  <r>
    <n v="20"/>
    <x v="19"/>
    <x v="6"/>
    <x v="6"/>
    <s v=" "/>
  </r>
  <r>
    <n v="21"/>
    <x v="20"/>
    <x v="6"/>
    <x v="6"/>
    <s v=" "/>
  </r>
  <r>
    <n v="1"/>
    <x v="0"/>
    <x v="6"/>
    <x v="7"/>
    <n v="21439833.0189397"/>
  </r>
  <r>
    <n v="2"/>
    <x v="1"/>
    <x v="6"/>
    <x v="7"/>
    <n v="358611.88307907811"/>
  </r>
  <r>
    <n v="3"/>
    <x v="2"/>
    <x v="6"/>
    <x v="7"/>
    <n v="2714993.7873807759"/>
  </r>
  <r>
    <n v="4"/>
    <x v="3"/>
    <x v="6"/>
    <x v="7"/>
    <n v="15532455.71210984"/>
  </r>
  <r>
    <n v="5"/>
    <x v="4"/>
    <x v="6"/>
    <x v="7"/>
    <m/>
  </r>
  <r>
    <n v="6"/>
    <x v="5"/>
    <x v="6"/>
    <x v="7"/>
    <n v="2910255.469"/>
  </r>
  <r>
    <n v="7"/>
    <x v="6"/>
    <x v="6"/>
    <x v="7"/>
    <n v="76483.832629993398"/>
  </r>
  <r>
    <n v="8"/>
    <x v="7"/>
    <x v="6"/>
    <x v="7"/>
    <n v="3456059.9042634605"/>
  </r>
  <r>
    <n v="9"/>
    <x v="8"/>
    <x v="6"/>
    <x v="7"/>
    <n v="10368179.712790383"/>
  </r>
  <r>
    <n v="10"/>
    <x v="9"/>
    <x v="6"/>
    <x v="7"/>
    <n v="76601119.14382045"/>
  </r>
  <r>
    <n v="11"/>
    <x v="10"/>
    <x v="6"/>
    <x v="7"/>
    <n v="6.2035478587888822"/>
  </r>
  <r>
    <n v="12"/>
    <x v="11"/>
    <x v="6"/>
    <x v="7"/>
    <n v="2.0678492862629607"/>
  </r>
  <r>
    <n v="13"/>
    <x v="12"/>
    <x v="6"/>
    <x v="7"/>
    <n v="27.988929220062563"/>
  </r>
  <r>
    <n v="14"/>
    <x v="13"/>
    <x v="6"/>
    <x v="7"/>
    <n v="18529577.549939699"/>
  </r>
  <r>
    <n v="15"/>
    <x v="14"/>
    <x v="6"/>
    <x v="7"/>
    <n v="24.189695603728676"/>
  </r>
  <r>
    <n v="16"/>
    <x v="15"/>
    <x v="6"/>
    <x v="7"/>
    <s v=" "/>
  </r>
  <r>
    <n v="17"/>
    <x v="16"/>
    <x v="6"/>
    <x v="7"/>
    <s v=" "/>
  </r>
  <r>
    <n v="18"/>
    <x v="17"/>
    <x v="6"/>
    <x v="7"/>
    <s v=" "/>
  </r>
  <r>
    <n v="19"/>
    <x v="18"/>
    <x v="6"/>
    <x v="7"/>
    <s v=" "/>
  </r>
  <r>
    <n v="20"/>
    <x v="19"/>
    <x v="6"/>
    <x v="7"/>
    <s v=" "/>
  </r>
  <r>
    <n v="21"/>
    <x v="20"/>
    <x v="6"/>
    <x v="7"/>
    <s v=" "/>
  </r>
  <r>
    <n v="1"/>
    <x v="0"/>
    <x v="6"/>
    <x v="8"/>
    <n v="20120918.513908736"/>
  </r>
  <r>
    <n v="2"/>
    <x v="1"/>
    <x v="6"/>
    <x v="8"/>
    <n v="354012.61590573558"/>
  </r>
  <r>
    <n v="3"/>
    <x v="2"/>
    <x v="6"/>
    <x v="8"/>
    <n v="2657618.0702423221"/>
  </r>
  <r>
    <n v="4"/>
    <x v="3"/>
    <x v="6"/>
    <x v="8"/>
    <n v="14303513.48483514"/>
  </r>
  <r>
    <n v="5"/>
    <x v="4"/>
    <x v="6"/>
    <x v="8"/>
    <m/>
  </r>
  <r>
    <n v="6"/>
    <x v="5"/>
    <x v="6"/>
    <x v="8"/>
    <n v="2892274.9366955482"/>
  </r>
  <r>
    <n v="7"/>
    <x v="6"/>
    <x v="6"/>
    <x v="8"/>
    <n v="86500.593770007094"/>
  </r>
  <r>
    <n v="8"/>
    <x v="7"/>
    <x v="6"/>
    <x v="8"/>
    <n v="3201448.8015803983"/>
  </r>
  <r>
    <n v="9"/>
    <x v="8"/>
    <x v="6"/>
    <x v="8"/>
    <n v="9604346.404741196"/>
  </r>
  <r>
    <n v="10"/>
    <x v="9"/>
    <x v="6"/>
    <x v="8"/>
    <n v="75660445.225524068"/>
  </r>
  <r>
    <n v="11"/>
    <x v="10"/>
    <x v="6"/>
    <x v="8"/>
    <n v="6.2849415252169658"/>
  </r>
  <r>
    <n v="12"/>
    <x v="11"/>
    <x v="6"/>
    <x v="8"/>
    <n v="2.0949805084056554"/>
  </r>
  <r>
    <n v="13"/>
    <x v="12"/>
    <x v="6"/>
    <x v="8"/>
    <n v="26.593708844738522"/>
  </r>
  <r>
    <n v="14"/>
    <x v="13"/>
    <x v="6"/>
    <x v="8"/>
    <n v="17228643.577213187"/>
  </r>
  <r>
    <n v="15"/>
    <x v="14"/>
    <x v="6"/>
    <x v="8"/>
    <n v="22.771004751371859"/>
  </r>
  <r>
    <n v="16"/>
    <x v="15"/>
    <x v="6"/>
    <x v="8"/>
    <s v=" "/>
  </r>
  <r>
    <n v="17"/>
    <x v="16"/>
    <x v="6"/>
    <x v="8"/>
    <s v=" "/>
  </r>
  <r>
    <n v="18"/>
    <x v="17"/>
    <x v="6"/>
    <x v="8"/>
    <s v=" "/>
  </r>
  <r>
    <n v="19"/>
    <x v="18"/>
    <x v="6"/>
    <x v="8"/>
    <s v=" "/>
  </r>
  <r>
    <n v="20"/>
    <x v="19"/>
    <x v="6"/>
    <x v="8"/>
    <s v=" "/>
  </r>
  <r>
    <n v="21"/>
    <x v="20"/>
    <x v="6"/>
    <x v="8"/>
    <s v=" "/>
  </r>
  <r>
    <n v="1"/>
    <x v="0"/>
    <x v="6"/>
    <x v="9"/>
    <n v="18940457.469978828"/>
  </r>
  <r>
    <n v="2"/>
    <x v="1"/>
    <x v="6"/>
    <x v="9"/>
    <n v="351959.56328264164"/>
  </r>
  <r>
    <n v="3"/>
    <x v="2"/>
    <x v="6"/>
    <x v="9"/>
    <n v="2847342.9711288549"/>
  </r>
  <r>
    <n v="4"/>
    <x v="3"/>
    <x v="6"/>
    <x v="9"/>
    <n v="12913164.324981259"/>
  </r>
  <r>
    <n v="5"/>
    <x v="4"/>
    <x v="6"/>
    <x v="9"/>
    <m/>
  </r>
  <r>
    <n v="6"/>
    <x v="5"/>
    <x v="6"/>
    <x v="9"/>
    <n v="2912659.9595360742"/>
  </r>
  <r>
    <n v="7"/>
    <x v="6"/>
    <x v="6"/>
    <x v="9"/>
    <n v="84669.348950001193"/>
  </r>
  <r>
    <n v="8"/>
    <x v="7"/>
    <x v="6"/>
    <x v="9"/>
    <n v="3137077.8575507202"/>
  </r>
  <r>
    <n v="9"/>
    <x v="8"/>
    <x v="6"/>
    <x v="9"/>
    <n v="9411233.5726521611"/>
  </r>
  <r>
    <n v="10"/>
    <x v="9"/>
    <x v="6"/>
    <x v="9"/>
    <n v="74273384.844421953"/>
  </r>
  <r>
    <n v="11"/>
    <x v="10"/>
    <x v="6"/>
    <x v="9"/>
    <n v="6.0376115385184059"/>
  </r>
  <r>
    <n v="12"/>
    <x v="11"/>
    <x v="6"/>
    <x v="9"/>
    <n v="2.0125371795061353"/>
  </r>
  <r>
    <n v="13"/>
    <x v="12"/>
    <x v="6"/>
    <x v="9"/>
    <n v="25.501002155284546"/>
  </r>
  <r>
    <n v="14"/>
    <x v="13"/>
    <x v="6"/>
    <x v="9"/>
    <n v="16027797.510442754"/>
  </r>
  <r>
    <n v="15"/>
    <x v="14"/>
    <x v="6"/>
    <x v="9"/>
    <n v="21.579462877605028"/>
  </r>
  <r>
    <n v="16"/>
    <x v="15"/>
    <x v="6"/>
    <x v="9"/>
    <s v=" "/>
  </r>
  <r>
    <n v="17"/>
    <x v="16"/>
    <x v="6"/>
    <x v="9"/>
    <s v=" "/>
  </r>
  <r>
    <n v="18"/>
    <x v="17"/>
    <x v="6"/>
    <x v="9"/>
    <s v=" "/>
  </r>
  <r>
    <n v="19"/>
    <x v="18"/>
    <x v="6"/>
    <x v="9"/>
    <s v=" "/>
  </r>
  <r>
    <n v="20"/>
    <x v="19"/>
    <x v="6"/>
    <x v="9"/>
    <s v=" "/>
  </r>
  <r>
    <n v="21"/>
    <x v="20"/>
    <x v="6"/>
    <x v="9"/>
    <s v=" "/>
  </r>
  <r>
    <n v="1"/>
    <x v="0"/>
    <x v="6"/>
    <x v="10"/>
    <n v="19667735.96529704"/>
  </r>
  <r>
    <n v="2"/>
    <x v="1"/>
    <x v="6"/>
    <x v="10"/>
    <n v="348976.40002795821"/>
  </r>
  <r>
    <n v="3"/>
    <x v="2"/>
    <x v="6"/>
    <x v="10"/>
    <n v="2396999.2219182462"/>
  </r>
  <r>
    <n v="4"/>
    <x v="3"/>
    <x v="6"/>
    <x v="10"/>
    <n v="14072430.986590199"/>
  </r>
  <r>
    <n v="5"/>
    <x v="4"/>
    <x v="6"/>
    <x v="10"/>
    <m/>
  </r>
  <r>
    <n v="6"/>
    <x v="5"/>
    <x v="6"/>
    <x v="10"/>
    <n v="2923979.3929606318"/>
  </r>
  <r>
    <n v="7"/>
    <x v="6"/>
    <x v="6"/>
    <x v="10"/>
    <n v="74650.036199996495"/>
  </r>
  <r>
    <n v="8"/>
    <x v="7"/>
    <x v="6"/>
    <x v="10"/>
    <n v="3179669.7986554895"/>
  </r>
  <r>
    <n v="9"/>
    <x v="8"/>
    <x v="6"/>
    <x v="10"/>
    <n v="9539009.3959664684"/>
  </r>
  <r>
    <n v="10"/>
    <x v="9"/>
    <x v="6"/>
    <x v="10"/>
    <n v="73837593.694887877"/>
  </r>
  <r>
    <n v="11"/>
    <x v="10"/>
    <x v="6"/>
    <x v="10"/>
    <n v="6.1854649101027599"/>
  </r>
  <r>
    <n v="12"/>
    <x v="11"/>
    <x v="6"/>
    <x v="10"/>
    <n v="2.0618216367009201"/>
  </r>
  <r>
    <n v="13"/>
    <x v="12"/>
    <x v="6"/>
    <x v="10"/>
    <n v="26.636480119555589"/>
  </r>
  <r>
    <n v="14"/>
    <x v="13"/>
    <x v="6"/>
    <x v="10"/>
    <n v="16743756.572336407"/>
  </r>
  <r>
    <n v="15"/>
    <x v="14"/>
    <x v="6"/>
    <x v="10"/>
    <n v="22.676465651799344"/>
  </r>
  <r>
    <n v="16"/>
    <x v="15"/>
    <x v="6"/>
    <x v="10"/>
    <s v=" "/>
  </r>
  <r>
    <n v="17"/>
    <x v="16"/>
    <x v="6"/>
    <x v="10"/>
    <s v=" "/>
  </r>
  <r>
    <n v="18"/>
    <x v="17"/>
    <x v="6"/>
    <x v="10"/>
    <s v=" "/>
  </r>
  <r>
    <n v="19"/>
    <x v="18"/>
    <x v="6"/>
    <x v="10"/>
    <s v=" "/>
  </r>
  <r>
    <n v="20"/>
    <x v="19"/>
    <x v="6"/>
    <x v="10"/>
    <s v=" "/>
  </r>
  <r>
    <n v="21"/>
    <x v="20"/>
    <x v="6"/>
    <x v="10"/>
    <s v=" "/>
  </r>
  <r>
    <n v="1"/>
    <x v="0"/>
    <x v="6"/>
    <x v="11"/>
    <n v="18564282.813878532"/>
  </r>
  <r>
    <n v="2"/>
    <x v="1"/>
    <x v="6"/>
    <x v="11"/>
    <n v="346178.52661"/>
  </r>
  <r>
    <n v="3"/>
    <x v="2"/>
    <x v="6"/>
    <x v="11"/>
    <n v="2674264.894201688"/>
  </r>
  <r>
    <n v="4"/>
    <x v="3"/>
    <x v="6"/>
    <x v="11"/>
    <n v="12588951.93667"/>
  </r>
  <r>
    <n v="5"/>
    <x v="4"/>
    <x v="6"/>
    <x v="11"/>
    <n v="3027462.8248373652"/>
  </r>
  <r>
    <n v="6"/>
    <x v="5"/>
    <x v="6"/>
    <x v="11"/>
    <n v="3300836"/>
  </r>
  <r>
    <n v="7"/>
    <x v="6"/>
    <x v="6"/>
    <x v="11"/>
    <n v="72575.368440519102"/>
  </r>
  <r>
    <n v="8"/>
    <x v="7"/>
    <x v="6"/>
    <x v="11"/>
    <n v="1453738.6184251299"/>
  </r>
  <r>
    <n v="9"/>
    <x v="8"/>
    <x v="6"/>
    <x v="11"/>
    <n v="7723169.6522538839"/>
  </r>
  <r>
    <n v="10"/>
    <x v="9"/>
    <x v="6"/>
    <x v="11"/>
    <n v="72686930.921256498"/>
  </r>
  <r>
    <n v="11"/>
    <x v="10"/>
    <x v="6"/>
    <x v="11"/>
    <n v="12.770027966918612"/>
  </r>
  <r>
    <n v="12"/>
    <x v="11"/>
    <x v="6"/>
    <x v="11"/>
    <n v="2.4037129377911364"/>
  </r>
  <r>
    <n v="13"/>
    <x v="12"/>
    <x v="6"/>
    <x v="11"/>
    <n v="25.54005593383722"/>
  </r>
  <r>
    <n v="14"/>
    <x v="13"/>
    <x v="6"/>
    <x v="11"/>
    <s v=" "/>
  </r>
  <r>
    <n v="15"/>
    <x v="14"/>
    <x v="6"/>
    <x v="11"/>
    <s v=" "/>
  </r>
  <r>
    <n v="16"/>
    <x v="15"/>
    <x v="6"/>
    <x v="11"/>
    <n v="15536820"/>
  </r>
  <r>
    <n v="17"/>
    <x v="16"/>
    <x v="6"/>
    <x v="11"/>
    <n v="5363230"/>
  </r>
  <r>
    <n v="18"/>
    <x v="17"/>
    <x v="6"/>
    <x v="11"/>
    <n v="8044845"/>
  </r>
  <r>
    <n v="19"/>
    <x v="18"/>
    <x v="6"/>
    <x v="11"/>
    <n v="2.9"/>
  </r>
  <r>
    <n v="20"/>
    <x v="19"/>
    <x v="6"/>
    <x v="11"/>
    <n v="1.93"/>
  </r>
  <r>
    <n v="21"/>
    <x v="20"/>
    <x v="6"/>
    <x v="11"/>
    <n v="20.52"/>
  </r>
  <r>
    <n v="1"/>
    <x v="0"/>
    <x v="6"/>
    <x v="12"/>
    <n v="17719953.07007958"/>
  </r>
  <r>
    <n v="2"/>
    <x v="1"/>
    <x v="6"/>
    <x v="12"/>
    <n v="341646.09524680598"/>
  </r>
  <r>
    <n v="3"/>
    <x v="2"/>
    <x v="6"/>
    <x v="12"/>
    <n v="2195626.7053183247"/>
  </r>
  <r>
    <n v="4"/>
    <x v="3"/>
    <x v="6"/>
    <x v="12"/>
    <n v="12268494.491533492"/>
  </r>
  <r>
    <n v="5"/>
    <x v="4"/>
    <x v="6"/>
    <x v="12"/>
    <n v="2993001.2133821752"/>
  </r>
  <r>
    <n v="6"/>
    <x v="5"/>
    <x v="6"/>
    <x v="12"/>
    <n v="3289288"/>
  </r>
  <r>
    <n v="7"/>
    <x v="6"/>
    <x v="6"/>
    <x v="12"/>
    <n v="78815.435401215902"/>
  </r>
  <r>
    <n v="8"/>
    <x v="7"/>
    <x v="6"/>
    <x v="12"/>
    <n v="1436978.657519961"/>
  </r>
  <r>
    <n v="9"/>
    <x v="8"/>
    <x v="6"/>
    <x v="12"/>
    <n v="7163433.4675152181"/>
  </r>
  <r>
    <n v="10"/>
    <x v="9"/>
    <x v="6"/>
    <x v="12"/>
    <n v="71848932.87599805"/>
  </r>
  <r>
    <n v="11"/>
    <x v="10"/>
    <x v="6"/>
    <x v="12"/>
    <n v="12.331396139635034"/>
  </r>
  <r>
    <n v="12"/>
    <x v="11"/>
    <x v="6"/>
    <x v="12"/>
    <n v="2.4736675716241567"/>
  </r>
  <r>
    <n v="13"/>
    <x v="12"/>
    <x v="6"/>
    <x v="12"/>
    <n v="24.662792279270068"/>
  </r>
  <r>
    <n v="14"/>
    <x v="13"/>
    <x v="6"/>
    <x v="12"/>
    <s v=" "/>
  </r>
  <r>
    <n v="15"/>
    <x v="14"/>
    <x v="6"/>
    <x v="12"/>
    <s v=" "/>
  </r>
  <r>
    <n v="16"/>
    <x v="15"/>
    <x v="6"/>
    <x v="12"/>
    <n v="14726951.856697405"/>
  </r>
  <r>
    <n v="17"/>
    <x v="16"/>
    <x v="6"/>
    <x v="12"/>
    <n v="4974559.7600335218"/>
  </r>
  <r>
    <n v="18"/>
    <x v="17"/>
    <x v="6"/>
    <x v="12"/>
    <n v="7461839.6400502836"/>
  </r>
  <r>
    <n v="19"/>
    <x v="18"/>
    <x v="6"/>
    <x v="12"/>
    <n v="2.9604532998108288"/>
  </r>
  <r>
    <n v="20"/>
    <x v="19"/>
    <x v="6"/>
    <x v="12"/>
    <n v="1.9736355332072191"/>
  </r>
  <r>
    <n v="21"/>
    <x v="20"/>
    <x v="6"/>
    <x v="12"/>
    <n v="19.677406838671079"/>
  </r>
  <r>
    <n v="1"/>
    <x v="0"/>
    <x v="6"/>
    <x v="13"/>
    <n v="16893889.263748787"/>
  </r>
  <r>
    <n v="2"/>
    <x v="1"/>
    <x v="6"/>
    <x v="13"/>
    <n v="338389.08181088179"/>
  </r>
  <r>
    <n v="3"/>
    <x v="2"/>
    <x v="6"/>
    <x v="13"/>
    <n v="2598724.0090855351"/>
  </r>
  <r>
    <n v="4"/>
    <x v="3"/>
    <x v="6"/>
    <x v="13"/>
    <n v="11114096.370845221"/>
  </r>
  <r>
    <n v="5"/>
    <x v="4"/>
    <x v="6"/>
    <x v="13"/>
    <n v="2925748.5304961163"/>
  </r>
  <r>
    <n v="6"/>
    <x v="5"/>
    <x v="6"/>
    <x v="13"/>
    <n v="3294421.9904866652"/>
  </r>
  <r>
    <n v="7"/>
    <x v="6"/>
    <x v="6"/>
    <x v="13"/>
    <n v="83068.728488964203"/>
  </r>
  <r>
    <n v="8"/>
    <x v="7"/>
    <x v="6"/>
    <x v="13"/>
    <n v="1411461.0132329313"/>
  </r>
  <r>
    <n v="9"/>
    <x v="8"/>
    <x v="6"/>
    <x v="13"/>
    <n v="6931111.7292501815"/>
  </r>
  <r>
    <n v="10"/>
    <x v="9"/>
    <x v="6"/>
    <x v="13"/>
    <n v="70573050.661646545"/>
  </r>
  <r>
    <n v="11"/>
    <x v="10"/>
    <x v="6"/>
    <x v="13"/>
    <n v="11.969079631220968"/>
  </r>
  <r>
    <n v="12"/>
    <x v="11"/>
    <x v="6"/>
    <x v="13"/>
    <n v="2.4373996443390755"/>
  </r>
  <r>
    <n v="13"/>
    <x v="12"/>
    <x v="6"/>
    <x v="13"/>
    <n v="23.938159262441939"/>
  </r>
  <r>
    <n v="14"/>
    <x v="13"/>
    <x v="6"/>
    <x v="13"/>
    <s v=" "/>
  </r>
  <r>
    <n v="15"/>
    <x v="14"/>
    <x v="6"/>
    <x v="13"/>
    <s v=" "/>
  </r>
  <r>
    <n v="16"/>
    <x v="15"/>
    <x v="6"/>
    <x v="13"/>
    <n v="13968140.733252671"/>
  </r>
  <r>
    <n v="17"/>
    <x v="16"/>
    <x v="6"/>
    <x v="13"/>
    <n v="4812303.321550251"/>
  </r>
  <r>
    <n v="18"/>
    <x v="17"/>
    <x v="6"/>
    <x v="13"/>
    <n v="7218454.9823253769"/>
  </r>
  <r>
    <n v="19"/>
    <x v="18"/>
    <x v="6"/>
    <x v="13"/>
    <n v="2.9025894254630917"/>
  </r>
  <r>
    <n v="20"/>
    <x v="19"/>
    <x v="6"/>
    <x v="13"/>
    <n v="1.9350596169753944"/>
  </r>
  <r>
    <n v="21"/>
    <x v="20"/>
    <x v="6"/>
    <x v="13"/>
    <n v="19.00458359426629"/>
  </r>
  <r>
    <n v="1"/>
    <x v="0"/>
    <x v="6"/>
    <x v="14"/>
    <n v="17738687.872964043"/>
  </r>
  <r>
    <n v="2"/>
    <x v="1"/>
    <x v="6"/>
    <x v="14"/>
    <n v="339597.09715248039"/>
  </r>
  <r>
    <n v="3"/>
    <x v="2"/>
    <x v="6"/>
    <x v="14"/>
    <n v="3267415.5941028958"/>
  </r>
  <r>
    <n v="4"/>
    <x v="3"/>
    <x v="6"/>
    <x v="14"/>
    <n v="11268593.2666173"/>
  </r>
  <r>
    <n v="5"/>
    <x v="4"/>
    <x v="6"/>
    <x v="14"/>
    <n v="2937038.6422679755"/>
  </r>
  <r>
    <n v="6"/>
    <x v="5"/>
    <x v="6"/>
    <x v="14"/>
    <n v="3307244.9361730497"/>
  </r>
  <r>
    <n v="7"/>
    <x v="6"/>
    <x v="6"/>
    <x v="14"/>
    <n v="73956.727176612403"/>
  </r>
  <r>
    <n v="8"/>
    <x v="7"/>
    <x v="6"/>
    <x v="14"/>
    <n v="1409094.5966886282"/>
  </r>
  <r>
    <n v="9"/>
    <x v="8"/>
    <x v="6"/>
    <x v="14"/>
    <n v="7275700.6206090674"/>
  </r>
  <r>
    <n v="10"/>
    <x v="9"/>
    <x v="6"/>
    <x v="14"/>
    <n v="70454729.834431395"/>
  </r>
  <r>
    <n v="11"/>
    <x v="10"/>
    <x v="6"/>
    <x v="14"/>
    <n v="12.58871328770258"/>
  </r>
  <r>
    <n v="12"/>
    <x v="11"/>
    <x v="6"/>
    <x v="14"/>
    <n v="2.438072812220673"/>
  </r>
  <r>
    <n v="13"/>
    <x v="12"/>
    <x v="6"/>
    <x v="14"/>
    <n v="25.17742657540516"/>
  </r>
  <r>
    <n v="14"/>
    <x v="13"/>
    <x v="6"/>
    <x v="14"/>
    <s v=" "/>
  </r>
  <r>
    <n v="15"/>
    <x v="14"/>
    <x v="6"/>
    <x v="14"/>
    <s v=" "/>
  </r>
  <r>
    <n v="16"/>
    <x v="15"/>
    <x v="6"/>
    <x v="14"/>
    <n v="14801649.230696067"/>
  </r>
  <r>
    <n v="17"/>
    <x v="16"/>
    <x v="6"/>
    <x v="14"/>
    <n v="5052667.972832704"/>
  </r>
  <r>
    <n v="18"/>
    <x v="17"/>
    <x v="6"/>
    <x v="14"/>
    <n v="7579001.9592490569"/>
  </r>
  <r>
    <n v="19"/>
    <x v="18"/>
    <x v="6"/>
    <x v="14"/>
    <n v="2.9294719760494652"/>
  </r>
  <r>
    <n v="20"/>
    <x v="19"/>
    <x v="6"/>
    <x v="14"/>
    <n v="1.95298131736631"/>
  </r>
  <r>
    <n v="21"/>
    <x v="20"/>
    <x v="6"/>
    <x v="14"/>
    <n v="20.167996408746212"/>
  </r>
  <r>
    <n v="1"/>
    <x v="0"/>
    <x v="6"/>
    <x v="15"/>
    <n v="15106427"/>
  </r>
  <r>
    <n v="2"/>
    <x v="1"/>
    <x v="6"/>
    <x v="15"/>
    <n v="337643"/>
  </r>
  <r>
    <n v="3"/>
    <x v="2"/>
    <x v="6"/>
    <x v="15"/>
    <n v="2957017"/>
  </r>
  <r>
    <n v="4"/>
    <x v="3"/>
    <x v="6"/>
    <x v="15"/>
    <n v="9000656.6390191205"/>
  </r>
  <r>
    <n v="5"/>
    <x v="4"/>
    <x v="6"/>
    <x v="15"/>
    <n v="2883077"/>
  </r>
  <r>
    <n v="6"/>
    <x v="5"/>
    <x v="6"/>
    <x v="15"/>
    <n v="3344034.2018230204"/>
  </r>
  <r>
    <n v="7"/>
    <x v="6"/>
    <x v="6"/>
    <x v="15"/>
    <n v="71965.659140000804"/>
  </r>
  <r>
    <n v="8"/>
    <x v="7"/>
    <x v="6"/>
    <x v="15"/>
    <n v="1384301"/>
  </r>
  <r>
    <n v="9"/>
    <x v="8"/>
    <x v="6"/>
    <x v="15"/>
    <n v="5795230.5533705531"/>
  </r>
  <r>
    <n v="10"/>
    <x v="9"/>
    <x v="6"/>
    <x v="15"/>
    <n v="69215043.660138786"/>
  </r>
  <r>
    <n v="11"/>
    <x v="10"/>
    <x v="6"/>
    <x v="15"/>
    <n v="10.91"/>
  </r>
  <r>
    <n v="12"/>
    <x v="11"/>
    <x v="6"/>
    <x v="15"/>
    <n v="2.61"/>
  </r>
  <r>
    <n v="13"/>
    <x v="12"/>
    <x v="6"/>
    <x v="15"/>
    <n v="21.83"/>
  </r>
  <r>
    <n v="14"/>
    <x v="13"/>
    <x v="6"/>
    <x v="15"/>
    <s v=" "/>
  </r>
  <r>
    <n v="15"/>
    <x v="14"/>
    <x v="6"/>
    <x v="15"/>
    <s v=" "/>
  </r>
  <r>
    <n v="16"/>
    <x v="15"/>
    <x v="6"/>
    <x v="15"/>
    <n v="12223350.338255685"/>
  </r>
  <r>
    <n v="17"/>
    <x v="16"/>
    <x v="6"/>
    <x v="15"/>
    <n v="4024416.3717479594"/>
  </r>
  <r>
    <n v="18"/>
    <x v="17"/>
    <x v="6"/>
    <x v="15"/>
    <n v="6036624.5576219391"/>
  </r>
  <r>
    <n v="19"/>
    <x v="18"/>
    <x v="6"/>
    <x v="15"/>
    <n v="3.04"/>
  </r>
  <r>
    <n v="20"/>
    <x v="19"/>
    <x v="6"/>
    <x v="15"/>
    <n v="2.02"/>
  </r>
  <r>
    <n v="21"/>
    <x v="20"/>
    <x v="6"/>
    <x v="15"/>
    <n v="16.95"/>
  </r>
  <r>
    <n v="1"/>
    <x v="0"/>
    <x v="6"/>
    <x v="16"/>
    <n v="14625567"/>
  </r>
  <r>
    <n v="2"/>
    <x v="1"/>
    <x v="6"/>
    <x v="16"/>
    <n v="332010"/>
  </r>
  <r>
    <n v="3"/>
    <x v="2"/>
    <x v="6"/>
    <x v="16"/>
    <n v="2304546"/>
  </r>
  <r>
    <n v="4"/>
    <x v="3"/>
    <x v="6"/>
    <x v="16"/>
    <n v="9222470"/>
  </r>
  <r>
    <n v="5"/>
    <x v="4"/>
    <x v="6"/>
    <x v="16"/>
    <n v="2833882"/>
  </r>
  <r>
    <n v="6"/>
    <x v="5"/>
    <x v="6"/>
    <x v="16"/>
    <n v="3370139.4586080792"/>
  </r>
  <r>
    <n v="7"/>
    <x v="6"/>
    <x v="6"/>
    <x v="16"/>
    <n v="67342.305144469501"/>
  </r>
  <r>
    <n v="8"/>
    <x v="7"/>
    <x v="6"/>
    <x v="16"/>
    <n v="1362677"/>
  </r>
  <r>
    <n v="9"/>
    <x v="8"/>
    <x v="6"/>
    <x v="16"/>
    <n v="6509356.0731480289"/>
  </r>
  <r>
    <n v="10"/>
    <x v="9"/>
    <x v="6"/>
    <x v="16"/>
    <n v="68133872.587981761"/>
  </r>
  <r>
    <n v="11"/>
    <x v="10"/>
    <x v="6"/>
    <x v="16"/>
    <n v="10.73"/>
  </r>
  <r>
    <n v="12"/>
    <x v="11"/>
    <x v="6"/>
    <x v="16"/>
    <n v="2.25"/>
  </r>
  <r>
    <n v="13"/>
    <x v="12"/>
    <x v="6"/>
    <x v="16"/>
    <n v="21.47"/>
  </r>
  <r>
    <n v="14"/>
    <x v="13"/>
    <x v="6"/>
    <x v="16"/>
    <s v=" "/>
  </r>
  <r>
    <n v="15"/>
    <x v="14"/>
    <x v="6"/>
    <x v="16"/>
    <s v=" "/>
  </r>
  <r>
    <n v="16"/>
    <x v="15"/>
    <x v="6"/>
    <x v="16"/>
    <n v="11791685"/>
  </r>
  <r>
    <n v="17"/>
    <x v="16"/>
    <x v="6"/>
    <x v="16"/>
    <n v="4520065.8323855307"/>
  </r>
  <r>
    <n v="18"/>
    <x v="17"/>
    <x v="6"/>
    <x v="16"/>
    <n v="6780098.748578297"/>
  </r>
  <r>
    <n v="19"/>
    <x v="18"/>
    <x v="6"/>
    <x v="16"/>
    <n v="2.61"/>
  </r>
  <r>
    <n v="20"/>
    <x v="19"/>
    <x v="6"/>
    <x v="16"/>
    <n v="1.74"/>
  </r>
  <r>
    <n v="21"/>
    <x v="20"/>
    <x v="6"/>
    <x v="16"/>
    <n v="16.62"/>
  </r>
  <r>
    <n v="1"/>
    <x v="0"/>
    <x v="6"/>
    <x v="17"/>
    <n v="18753366"/>
  </r>
  <r>
    <n v="2"/>
    <x v="1"/>
    <x v="6"/>
    <x v="17"/>
    <n v="327843"/>
  </r>
  <r>
    <n v="3"/>
    <x v="2"/>
    <x v="6"/>
    <x v="17"/>
    <n v="5752730"/>
  </r>
  <r>
    <n v="4"/>
    <x v="3"/>
    <x v="6"/>
    <x v="17"/>
    <n v="9882360"/>
  </r>
  <r>
    <n v="5"/>
    <x v="4"/>
    <x v="6"/>
    <x v="17"/>
    <n v="2855702.8731762883"/>
  </r>
  <r>
    <n v="6"/>
    <x v="5"/>
    <x v="6"/>
    <x v="17"/>
    <n v="3425713.6740040919"/>
  </r>
  <r>
    <n v="7"/>
    <x v="6"/>
    <x v="6"/>
    <x v="17"/>
    <n v="65269.850731060797"/>
  </r>
  <r>
    <n v="8"/>
    <x v="7"/>
    <x v="6"/>
    <x v="17"/>
    <n v="1371387"/>
  </r>
  <r>
    <n v="9"/>
    <x v="8"/>
    <x v="6"/>
    <x v="17"/>
    <n v="8439160.5634285528"/>
  </r>
  <r>
    <n v="10"/>
    <x v="9"/>
    <x v="6"/>
    <x v="17"/>
    <n v="68569367.926005796"/>
  </r>
  <r>
    <n v="11"/>
    <x v="10"/>
    <x v="6"/>
    <x v="17"/>
    <n v="13.67"/>
  </r>
  <r>
    <n v="12"/>
    <x v="11"/>
    <x v="6"/>
    <x v="17"/>
    <n v="2.2200000000000002"/>
  </r>
  <r>
    <n v="13"/>
    <x v="12"/>
    <x v="6"/>
    <x v="17"/>
    <n v="27.35"/>
  </r>
  <r>
    <n v="14"/>
    <x v="13"/>
    <x v="6"/>
    <x v="17"/>
    <s v=" "/>
  </r>
  <r>
    <n v="15"/>
    <x v="14"/>
    <x v="6"/>
    <x v="17"/>
    <s v=" "/>
  </r>
  <r>
    <n v="16"/>
    <x v="15"/>
    <x v="6"/>
    <x v="17"/>
    <n v="15897663.281184513"/>
  </r>
  <r>
    <n v="17"/>
    <x v="16"/>
    <x v="6"/>
    <x v="17"/>
    <n v="5860417.0633841939"/>
  </r>
  <r>
    <n v="18"/>
    <x v="17"/>
    <x v="6"/>
    <x v="17"/>
    <n v="8790625.5950762909"/>
  </r>
  <r>
    <n v="19"/>
    <x v="18"/>
    <x v="6"/>
    <x v="17"/>
    <n v="2.71"/>
  </r>
  <r>
    <n v="20"/>
    <x v="19"/>
    <x v="6"/>
    <x v="17"/>
    <n v="1.81"/>
  </r>
  <r>
    <n v="21"/>
    <x v="20"/>
    <x v="6"/>
    <x v="17"/>
    <n v="22.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56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27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25">
        <item x="0"/>
        <item n=" 1.1 Oma pääoma" x="1"/>
        <item n=" 1.2 Osittamaton lisävakuutusvastuu" x="2"/>
        <item n=" 1.3 Arvostuserot" x="3"/>
        <item n=" 1.4 Tasausvastuusta vakavaraisuuspääomaan rinnastettava määrä" x="4"/>
        <item m="1" x="22"/>
        <item n=" 1.5 Tasoitusmäärä" x="5"/>
        <item n=" 1.6 Muut erät" x="6"/>
        <item x="7"/>
        <item x="8"/>
        <item x="9"/>
        <item n="5. Vakavaraisuusasema" x="10"/>
        <item x="11"/>
        <item x="12"/>
        <item x="13"/>
        <item x="14"/>
        <item n="10. Vakavaraisuuspääoma ilman määräaikaislain 853/2008 vaikutuksia" m="1" x="24"/>
        <item n="11. Vakavaraisuuspääoman vähimmäismäärä ilman määräaikaislain 853/2008 vaikutuksia" m="1" x="21"/>
        <item n="10. Vakavaraisuuspääoma ilman määräaikaislain 853/2008 vaikutuksia " x="15"/>
        <item n="11. Vakavaraisuuspääoman vähimmäismäärä ilman määräaikaislain 853/2008 vaikutuksia " x="16"/>
        <item x="17"/>
        <item x="18"/>
        <item n="14. Riskiperusteinen vakavaraisuusasema ilman määräaikaislain 853/2008 vaikutuksia" m="1" x="23"/>
        <item n="14. Riskiperusteinen vakavaraisuusasema ilman määräaikaislain 853/2008 vaikutuksia " x="19"/>
        <item n="15. Vakavaraisuusaste ilman määräaikaislain 853/2008 vaikutuksia" x="20"/>
      </items>
    </pivotField>
    <pivotField name="Yhteisö" axis="axisCol" compact="0" outline="0" showAll="0" defaultSubtotal="0">
      <items count="10">
        <item x="6"/>
        <item x="1"/>
        <item x="4"/>
        <item x="2"/>
        <item m="1" x="8"/>
        <item x="3"/>
        <item m="1" x="7"/>
        <item m="1" x="9"/>
        <item x="5"/>
        <item x="0"/>
      </items>
    </pivotField>
    <pivotField name="Ajankohta" axis="axisCol" compact="0" numFmtId="14" outline="0" showAll="0" sortType="descending" defaultSubtotal="0">
      <items count="18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</items>
    </pivotField>
    <pivotField dataField="1" compact="0" outline="0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8"/>
    </i>
    <i>
      <x v="19"/>
    </i>
    <i>
      <x v="20"/>
    </i>
    <i>
      <x v="21"/>
    </i>
    <i>
      <x v="23"/>
    </i>
    <i>
      <x v="24"/>
    </i>
  </rowItems>
  <colFields count="2">
    <field x="2"/>
    <field x="3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65">
    <format dxfId="486">
      <pivotArea outline="0" collapsedLevelsAreSubtotals="1" fieldPosition="0"/>
    </format>
    <format dxfId="485">
      <pivotArea outline="0" collapsedLevelsAreSubtotals="1" fieldPosition="0"/>
    </format>
    <format dxfId="484">
      <pivotArea outline="0" collapsedLevelsAreSubtotals="1" fieldPosition="0"/>
    </format>
    <format dxfId="483">
      <pivotArea dataOnly="0" labelOnly="1" outline="0" fieldPosition="0">
        <references count="1">
          <reference field="2" count="0"/>
        </references>
      </pivotArea>
    </format>
    <format dxfId="482">
      <pivotArea dataOnly="0" labelOnly="1" outline="0" fieldPosition="0">
        <references count="1">
          <reference field="2" count="0" defaultSubtotal="1"/>
        </references>
      </pivotArea>
    </format>
    <format dxfId="481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48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7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7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77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47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75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474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47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7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71">
      <pivotArea dataOnly="0" labelOnly="1" outline="0" fieldPosition="0">
        <references count="1">
          <reference field="2" count="0"/>
        </references>
      </pivotArea>
    </format>
    <format dxfId="470">
      <pivotArea dataOnly="0" labelOnly="1" outline="0" fieldPosition="0">
        <references count="1">
          <reference field="2" count="0" defaultSubtotal="1"/>
        </references>
      </pivotArea>
    </format>
    <format dxfId="469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46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6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6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65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46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63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462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46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6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59">
      <pivotArea dataOnly="0" labelOnly="1" outline="0" fieldPosition="0">
        <references count="1">
          <reference field="2" count="0"/>
        </references>
      </pivotArea>
    </format>
    <format dxfId="45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57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45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5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5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53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45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51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450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449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48">
      <pivotArea dataOnly="0" labelOnly="1" outline="0" fieldPosition="0">
        <references count="1">
          <reference field="2" count="0"/>
        </references>
      </pivotArea>
    </format>
    <format dxfId="44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46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445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4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4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42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44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40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439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438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37">
      <pivotArea field="2" type="button" dataOnly="0" labelOnly="1" outline="0" axis="axisCol" fieldPosition="0"/>
    </format>
    <format dxfId="436">
      <pivotArea dataOnly="0" labelOnly="1" outline="0" fieldPosition="0">
        <references count="1">
          <reference field="2" count="0"/>
        </references>
      </pivotArea>
    </format>
    <format dxfId="435">
      <pivotArea dataOnly="0" labelOnly="1" outline="0" fieldPosition="0">
        <references count="1">
          <reference field="2" count="0"/>
        </references>
      </pivotArea>
    </format>
    <format dxfId="434">
      <pivotArea field="3" type="button" dataOnly="0" labelOnly="1" outline="0" axis="axisCol" fieldPosition="1"/>
    </format>
    <format dxfId="43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32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431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3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2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28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42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26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425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42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23">
      <pivotArea dataOnly="0" labelOnly="1" outline="0" fieldPosition="0">
        <references count="1">
          <reference field="1" count="1">
            <x v="0"/>
          </reference>
        </references>
      </pivotArea>
    </format>
    <format dxfId="422">
      <pivotArea dataOnly="0" labelOnly="1" outline="0" fieldPosition="0">
        <references count="1">
          <reference field="1" count="1">
            <x v="0"/>
          </reference>
        </references>
      </pivotArea>
    </format>
    <format dxfId="421">
      <pivotArea dataOnly="0" labelOnly="1" outline="0" fieldPosition="0">
        <references count="1">
          <reference field="1" count="1">
            <x v="0"/>
          </reference>
        </references>
      </pivotArea>
    </format>
    <format dxfId="420">
      <pivotArea dataOnly="0" labelOnly="1" outline="0" fieldPosition="0">
        <references count="1">
          <reference field="1" count="1">
            <x v="1"/>
          </reference>
        </references>
      </pivotArea>
    </format>
    <format dxfId="419">
      <pivotArea dataOnly="0" labelOnly="1" outline="0" fieldPosition="0">
        <references count="1">
          <reference field="1" count="1">
            <x v="1"/>
          </reference>
        </references>
      </pivotArea>
    </format>
    <format dxfId="418">
      <pivotArea dataOnly="0" labelOnly="1" outline="0" fieldPosition="0">
        <references count="1">
          <reference field="1" count="1">
            <x v="1"/>
          </reference>
        </references>
      </pivotArea>
    </format>
    <format dxfId="417">
      <pivotArea dataOnly="0" labelOnly="1" outline="0" fieldPosition="0">
        <references count="1">
          <reference field="1" count="1">
            <x v="2"/>
          </reference>
        </references>
      </pivotArea>
    </format>
    <format dxfId="416">
      <pivotArea dataOnly="0" labelOnly="1" outline="0" fieldPosition="0">
        <references count="1">
          <reference field="1" count="1">
            <x v="2"/>
          </reference>
        </references>
      </pivotArea>
    </format>
    <format dxfId="415">
      <pivotArea dataOnly="0" labelOnly="1" outline="0" fieldPosition="0">
        <references count="1">
          <reference field="1" count="1">
            <x v="2"/>
          </reference>
        </references>
      </pivotArea>
    </format>
    <format dxfId="414">
      <pivotArea dataOnly="0" labelOnly="1" outline="0" fieldPosition="0">
        <references count="1">
          <reference field="1" count="1">
            <x v="3"/>
          </reference>
        </references>
      </pivotArea>
    </format>
    <format dxfId="413">
      <pivotArea dataOnly="0" labelOnly="1" outline="0" fieldPosition="0">
        <references count="1">
          <reference field="1" count="1">
            <x v="3"/>
          </reference>
        </references>
      </pivotArea>
    </format>
    <format dxfId="412">
      <pivotArea dataOnly="0" labelOnly="1" outline="0" fieldPosition="0">
        <references count="1">
          <reference field="1" count="1">
            <x v="3"/>
          </reference>
        </references>
      </pivotArea>
    </format>
    <format dxfId="411">
      <pivotArea dataOnly="0" labelOnly="1" outline="0" fieldPosition="0">
        <references count="1">
          <reference field="1" count="1">
            <x v="5"/>
          </reference>
        </references>
      </pivotArea>
    </format>
    <format dxfId="410">
      <pivotArea dataOnly="0" labelOnly="1" outline="0" fieldPosition="0">
        <references count="1">
          <reference field="1" count="1">
            <x v="5"/>
          </reference>
        </references>
      </pivotArea>
    </format>
    <format dxfId="409">
      <pivotArea dataOnly="0" labelOnly="1" outline="0" fieldPosition="0">
        <references count="1">
          <reference field="1" count="1">
            <x v="5"/>
          </reference>
        </references>
      </pivotArea>
    </format>
    <format dxfId="408">
      <pivotArea dataOnly="0" labelOnly="1" outline="0" fieldPosition="0">
        <references count="1">
          <reference field="1" count="1">
            <x v="6"/>
          </reference>
        </references>
      </pivotArea>
    </format>
    <format dxfId="407">
      <pivotArea dataOnly="0" labelOnly="1" outline="0" fieldPosition="0">
        <references count="1">
          <reference field="1" count="1">
            <x v="6"/>
          </reference>
        </references>
      </pivotArea>
    </format>
    <format dxfId="406">
      <pivotArea dataOnly="0" labelOnly="1" outline="0" fieldPosition="0">
        <references count="1">
          <reference field="1" count="1">
            <x v="6"/>
          </reference>
        </references>
      </pivotArea>
    </format>
    <format dxfId="405">
      <pivotArea dataOnly="0" labelOnly="1" outline="0" fieldPosition="0">
        <references count="1">
          <reference field="1" count="1">
            <x v="7"/>
          </reference>
        </references>
      </pivotArea>
    </format>
    <format dxfId="404">
      <pivotArea dataOnly="0" labelOnly="1" outline="0" fieldPosition="0">
        <references count="1">
          <reference field="1" count="1">
            <x v="7"/>
          </reference>
        </references>
      </pivotArea>
    </format>
    <format dxfId="403">
      <pivotArea dataOnly="0" labelOnly="1" outline="0" fieldPosition="0">
        <references count="1">
          <reference field="1" count="1">
            <x v="7"/>
          </reference>
        </references>
      </pivotArea>
    </format>
    <format dxfId="402">
      <pivotArea dataOnly="0" labelOnly="1" outline="0" fieldPosition="0">
        <references count="1">
          <reference field="1" count="1">
            <x v="8"/>
          </reference>
        </references>
      </pivotArea>
    </format>
    <format dxfId="401">
      <pivotArea dataOnly="0" labelOnly="1" outline="0" fieldPosition="0">
        <references count="1">
          <reference field="1" count="1">
            <x v="8"/>
          </reference>
        </references>
      </pivotArea>
    </format>
    <format dxfId="400">
      <pivotArea dataOnly="0" labelOnly="1" outline="0" fieldPosition="0">
        <references count="1">
          <reference field="1" count="1">
            <x v="8"/>
          </reference>
        </references>
      </pivotArea>
    </format>
    <format dxfId="399">
      <pivotArea dataOnly="0" labelOnly="1" outline="0" fieldPosition="0">
        <references count="1">
          <reference field="1" count="1">
            <x v="9"/>
          </reference>
        </references>
      </pivotArea>
    </format>
    <format dxfId="398">
      <pivotArea dataOnly="0" labelOnly="1" outline="0" fieldPosition="0">
        <references count="1">
          <reference field="1" count="1">
            <x v="9"/>
          </reference>
        </references>
      </pivotArea>
    </format>
    <format dxfId="397">
      <pivotArea dataOnly="0" labelOnly="1" outline="0" fieldPosition="0">
        <references count="1">
          <reference field="1" count="1">
            <x v="9"/>
          </reference>
        </references>
      </pivotArea>
    </format>
    <format dxfId="396">
      <pivotArea dataOnly="0" labelOnly="1" outline="0" fieldPosition="0">
        <references count="1">
          <reference field="1" count="1">
            <x v="10"/>
          </reference>
        </references>
      </pivotArea>
    </format>
    <format dxfId="395">
      <pivotArea dataOnly="0" labelOnly="1" outline="0" fieldPosition="0">
        <references count="1">
          <reference field="1" count="1">
            <x v="10"/>
          </reference>
        </references>
      </pivotArea>
    </format>
    <format dxfId="394">
      <pivotArea dataOnly="0" labelOnly="1" outline="0" fieldPosition="0">
        <references count="1">
          <reference field="1" count="1">
            <x v="10"/>
          </reference>
        </references>
      </pivotArea>
    </format>
    <format dxfId="393">
      <pivotArea dataOnly="0" labelOnly="1" outline="0" fieldPosition="0">
        <references count="1">
          <reference field="1" count="1">
            <x v="11"/>
          </reference>
        </references>
      </pivotArea>
    </format>
    <format dxfId="392">
      <pivotArea dataOnly="0" labelOnly="1" outline="0" fieldPosition="0">
        <references count="1">
          <reference field="1" count="1">
            <x v="11"/>
          </reference>
        </references>
      </pivotArea>
    </format>
    <format dxfId="391">
      <pivotArea dataOnly="0" labelOnly="1" outline="0" fieldPosition="0">
        <references count="1">
          <reference field="1" count="1">
            <x v="11"/>
          </reference>
        </references>
      </pivotArea>
    </format>
    <format dxfId="390">
      <pivotArea dataOnly="0" labelOnly="1" outline="0" fieldPosition="0">
        <references count="1">
          <reference field="1" count="1">
            <x v="12"/>
          </reference>
        </references>
      </pivotArea>
    </format>
    <format dxfId="389">
      <pivotArea dataOnly="0" labelOnly="1" outline="0" fieldPosition="0">
        <references count="1">
          <reference field="1" count="1">
            <x v="12"/>
          </reference>
        </references>
      </pivotArea>
    </format>
    <format dxfId="388">
      <pivotArea dataOnly="0" labelOnly="1" outline="0" fieldPosition="0">
        <references count="1">
          <reference field="1" count="1">
            <x v="12"/>
          </reference>
        </references>
      </pivotArea>
    </format>
    <format dxfId="387">
      <pivotArea dataOnly="0" labelOnly="1" outline="0" fieldPosition="0">
        <references count="1">
          <reference field="1" count="1">
            <x v="13"/>
          </reference>
        </references>
      </pivotArea>
    </format>
    <format dxfId="386">
      <pivotArea dataOnly="0" labelOnly="1" outline="0" fieldPosition="0">
        <references count="1">
          <reference field="1" count="1">
            <x v="13"/>
          </reference>
        </references>
      </pivotArea>
    </format>
    <format dxfId="385">
      <pivotArea dataOnly="0" labelOnly="1" outline="0" fieldPosition="0">
        <references count="1">
          <reference field="1" count="1">
            <x v="13"/>
          </reference>
        </references>
      </pivotArea>
    </format>
    <format dxfId="384">
      <pivotArea dataOnly="0" labelOnly="1" outline="0" fieldPosition="0">
        <references count="1">
          <reference field="1" count="1">
            <x v="14"/>
          </reference>
        </references>
      </pivotArea>
    </format>
    <format dxfId="383">
      <pivotArea dataOnly="0" labelOnly="1" outline="0" fieldPosition="0">
        <references count="1">
          <reference field="1" count="1">
            <x v="14"/>
          </reference>
        </references>
      </pivotArea>
    </format>
    <format dxfId="382">
      <pivotArea dataOnly="0" labelOnly="1" outline="0" fieldPosition="0">
        <references count="1">
          <reference field="1" count="1">
            <x v="14"/>
          </reference>
        </references>
      </pivotArea>
    </format>
    <format dxfId="381">
      <pivotArea dataOnly="0" labelOnly="1" outline="0" fieldPosition="0">
        <references count="1">
          <reference field="1" count="1">
            <x v="15"/>
          </reference>
        </references>
      </pivotArea>
    </format>
    <format dxfId="380">
      <pivotArea dataOnly="0" labelOnly="1" outline="0" fieldPosition="0">
        <references count="1">
          <reference field="1" count="1">
            <x v="15"/>
          </reference>
        </references>
      </pivotArea>
    </format>
    <format dxfId="379">
      <pivotArea dataOnly="0" labelOnly="1" outline="0" fieldPosition="0">
        <references count="1">
          <reference field="1" count="1">
            <x v="15"/>
          </reference>
        </references>
      </pivotArea>
    </format>
    <format dxfId="378">
      <pivotArea dataOnly="0" labelOnly="1" outline="0" fieldPosition="0">
        <references count="1">
          <reference field="1" count="1">
            <x v="16"/>
          </reference>
        </references>
      </pivotArea>
    </format>
    <format dxfId="377">
      <pivotArea dataOnly="0" labelOnly="1" outline="0" fieldPosition="0">
        <references count="1">
          <reference field="1" count="1">
            <x v="16"/>
          </reference>
        </references>
      </pivotArea>
    </format>
    <format dxfId="376">
      <pivotArea dataOnly="0" labelOnly="1" outline="0" fieldPosition="0">
        <references count="1">
          <reference field="1" count="1">
            <x v="16"/>
          </reference>
        </references>
      </pivotArea>
    </format>
    <format dxfId="375">
      <pivotArea dataOnly="0" labelOnly="1" outline="0" fieldPosition="0">
        <references count="1">
          <reference field="1" count="1">
            <x v="17"/>
          </reference>
        </references>
      </pivotArea>
    </format>
    <format dxfId="374">
      <pivotArea dataOnly="0" labelOnly="1" outline="0" fieldPosition="0">
        <references count="1">
          <reference field="1" count="1">
            <x v="17"/>
          </reference>
        </references>
      </pivotArea>
    </format>
    <format dxfId="373">
      <pivotArea dataOnly="0" labelOnly="1" outline="0" fieldPosition="0">
        <references count="1">
          <reference field="1" count="1">
            <x v="17"/>
          </reference>
        </references>
      </pivotArea>
    </format>
    <format dxfId="372">
      <pivotArea dataOnly="0" labelOnly="1" outline="0" fieldPosition="0">
        <references count="1">
          <reference field="1" count="1">
            <x v="20"/>
          </reference>
        </references>
      </pivotArea>
    </format>
    <format dxfId="371">
      <pivotArea dataOnly="0" labelOnly="1" outline="0" fieldPosition="0">
        <references count="1">
          <reference field="1" count="1">
            <x v="20"/>
          </reference>
        </references>
      </pivotArea>
    </format>
    <format dxfId="370">
      <pivotArea dataOnly="0" labelOnly="1" outline="0" fieldPosition="0">
        <references count="1">
          <reference field="1" count="1">
            <x v="20"/>
          </reference>
        </references>
      </pivotArea>
    </format>
    <format dxfId="369">
      <pivotArea dataOnly="0" labelOnly="1" outline="0" fieldPosition="0">
        <references count="1">
          <reference field="1" count="1">
            <x v="21"/>
          </reference>
        </references>
      </pivotArea>
    </format>
    <format dxfId="368">
      <pivotArea dataOnly="0" labelOnly="1" outline="0" fieldPosition="0">
        <references count="1">
          <reference field="1" count="1">
            <x v="21"/>
          </reference>
        </references>
      </pivotArea>
    </format>
    <format dxfId="367">
      <pivotArea dataOnly="0" labelOnly="1" outline="0" fieldPosition="0">
        <references count="1">
          <reference field="1" count="1">
            <x v="21"/>
          </reference>
        </references>
      </pivotArea>
    </format>
    <format dxfId="366">
      <pivotArea dataOnly="0" labelOnly="1" outline="0" fieldPosition="0">
        <references count="1">
          <reference field="1" count="1">
            <x v="22"/>
          </reference>
        </references>
      </pivotArea>
    </format>
    <format dxfId="365">
      <pivotArea dataOnly="0" labelOnly="1" outline="0" fieldPosition="0">
        <references count="1">
          <reference field="1" count="1">
            <x v="22"/>
          </reference>
        </references>
      </pivotArea>
    </format>
    <format dxfId="364">
      <pivotArea dataOnly="0" labelOnly="1" outline="0" fieldPosition="0">
        <references count="1">
          <reference field="1" count="1">
            <x v="22"/>
          </reference>
        </references>
      </pivotArea>
    </format>
    <format dxfId="363">
      <pivotArea dataOnly="0" labelOnly="1" outline="0" fieldPosition="0">
        <references count="1">
          <reference field="1" count="1">
            <x v="24"/>
          </reference>
        </references>
      </pivotArea>
    </format>
    <format dxfId="362">
      <pivotArea dataOnly="0" labelOnly="1" outline="0" fieldPosition="0">
        <references count="1">
          <reference field="1" count="1">
            <x v="24"/>
          </reference>
        </references>
      </pivotArea>
    </format>
    <format dxfId="361">
      <pivotArea dataOnly="0" labelOnly="1" outline="0" fieldPosition="0">
        <references count="1">
          <reference field="1" count="1">
            <x v="24"/>
          </reference>
        </references>
      </pivotArea>
    </format>
    <format dxfId="360">
      <pivotArea outline="0" collapsedLevelsAreSubtotals="1" fieldPosition="0"/>
    </format>
    <format dxfId="359">
      <pivotArea dataOnly="0" labelOnly="1" outline="0" fieldPosition="0">
        <references count="1">
          <reference field="1" count="0"/>
        </references>
      </pivotArea>
    </format>
    <format dxfId="358">
      <pivotArea outline="0" collapsedLevelsAreSubtotals="1" fieldPosition="0"/>
    </format>
    <format dxfId="357">
      <pivotArea dataOnly="0" labelOnly="1" outline="0" fieldPosition="0">
        <references count="1">
          <reference field="1" count="0"/>
        </references>
      </pivotArea>
    </format>
    <format dxfId="356">
      <pivotArea type="all" dataOnly="0" outline="0" fieldPosition="0"/>
    </format>
    <format dxfId="355">
      <pivotArea outline="0" collapsedLevelsAreSubtotals="1" fieldPosition="0"/>
    </format>
    <format dxfId="354">
      <pivotArea dataOnly="0" labelOnly="1" outline="0" fieldPosition="0">
        <references count="1">
          <reference field="1" count="0"/>
        </references>
      </pivotArea>
    </format>
    <format dxfId="353">
      <pivotArea dataOnly="0" labelOnly="1" outline="0" fieldPosition="0">
        <references count="1">
          <reference field="2" count="0"/>
        </references>
      </pivotArea>
    </format>
    <format dxfId="352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351">
      <pivotArea type="all" dataOnly="0" outline="0" fieldPosition="0"/>
    </format>
    <format dxfId="350">
      <pivotArea outline="0" collapsedLevelsAreSubtotals="1" fieldPosition="0"/>
    </format>
    <format dxfId="349">
      <pivotArea dataOnly="0" labelOnly="1" outline="0" fieldPosition="0">
        <references count="1">
          <reference field="1" count="0"/>
        </references>
      </pivotArea>
    </format>
    <format dxfId="348">
      <pivotArea dataOnly="0" labelOnly="1" outline="0" fieldPosition="0">
        <references count="1">
          <reference field="2" count="0"/>
        </references>
      </pivotArea>
    </format>
    <format dxfId="347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346">
      <pivotArea type="all" dataOnly="0" outline="0" fieldPosition="0"/>
    </format>
    <format dxfId="345">
      <pivotArea outline="0" collapsedLevelsAreSubtotals="1" fieldPosition="0"/>
    </format>
    <format dxfId="344">
      <pivotArea dataOnly="0" labelOnly="1" outline="0" fieldPosition="0">
        <references count="1">
          <reference field="1" count="0"/>
        </references>
      </pivotArea>
    </format>
    <format dxfId="343">
      <pivotArea dataOnly="0" labelOnly="1" outline="0" fieldPosition="0">
        <references count="1">
          <reference field="2" count="0"/>
        </references>
      </pivotArea>
    </format>
    <format dxfId="342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341">
      <pivotArea type="all" dataOnly="0" outline="0" fieldPosition="0"/>
    </format>
    <format dxfId="340">
      <pivotArea outline="0" collapsedLevelsAreSubtotals="1" fieldPosition="0"/>
    </format>
    <format dxfId="339">
      <pivotArea dataOnly="0" labelOnly="1" outline="0" fieldPosition="0">
        <references count="1">
          <reference field="1" count="0"/>
        </references>
      </pivotArea>
    </format>
    <format dxfId="338">
      <pivotArea dataOnly="0" labelOnly="1" outline="0" fieldPosition="0">
        <references count="1">
          <reference field="2" count="0"/>
        </references>
      </pivotArea>
    </format>
    <format dxfId="337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outline="0" collapsedLevelsAreSubtotals="1" fieldPosition="0">
        <references count="1">
          <reference field="1" count="3" selected="0">
            <x v="11"/>
            <x v="12"/>
            <x v="13"/>
          </reference>
        </references>
      </pivotArea>
    </format>
    <format dxfId="334">
      <pivotArea dataOnly="0" labelOnly="1" outline="0" fieldPosition="0">
        <references count="1">
          <reference field="1" count="1">
            <x v="23"/>
          </reference>
        </references>
      </pivotArea>
    </format>
    <format dxfId="333">
      <pivotArea dataOnly="0" labelOnly="1" outline="0" fieldPosition="0">
        <references count="1">
          <reference field="1" count="1">
            <x v="18"/>
          </reference>
        </references>
      </pivotArea>
    </format>
    <format dxfId="332">
      <pivotArea dataOnly="0" labelOnly="1" outline="0" fieldPosition="0">
        <references count="1">
          <reference field="1" count="1">
            <x v="19"/>
          </reference>
        </references>
      </pivotArea>
    </format>
    <format dxfId="331">
      <pivotArea outline="0" collapsedLevelsAreSubtotals="1" fieldPosition="0">
        <references count="1">
          <reference field="1" count="1" selected="0">
            <x v="15"/>
          </reference>
        </references>
      </pivotArea>
    </format>
    <format dxfId="330">
      <pivotArea outline="0" collapsedLevelsAreSubtotals="1" fieldPosition="0">
        <references count="1">
          <reference field="1" count="3" selected="0">
            <x v="21"/>
            <x v="23"/>
            <x v="24"/>
          </reference>
        </references>
      </pivotArea>
    </format>
    <format dxfId="329">
      <pivotArea dataOnly="0" labelOnly="1" outline="0" fieldPosition="0">
        <references count="1">
          <reference field="2" count="7">
            <x v="0"/>
            <x v="1"/>
            <x v="2"/>
            <x v="3"/>
            <x v="5"/>
            <x v="8"/>
            <x v="9"/>
          </reference>
        </references>
      </pivotArea>
    </format>
    <format dxfId="32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2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2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2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2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2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2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55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27" firstHeaderRow="1" firstDataRow="3" firstDataCol="1"/>
  <pivotFields count="5">
    <pivotField compact="0" outline="0" showAll="0" defaultSubtotal="0"/>
    <pivotField name="Radval" axis="axisRow" compact="0" outline="0" showAll="0" defaultSubtotal="0">
      <items count="25">
        <item n="1.  Solvenskapital" x="0"/>
        <item n=" 1.1 Eget kapital" x="1"/>
        <item n=" 1.2 Ofördelat tilläggsförsäkringsansvar" x="2"/>
        <item n=" 1.3 Värderingsdifferenser " x="3"/>
        <item n=" 1.4 Belopp av utjämningsavsättningen som är jämställbart med solvenskapital" x="4"/>
        <item n="1.4 Belopp av utjämningsavsättningen som är jämställbart med solvenskapital" m="1" x="22"/>
        <item n=" 1.5 Utjämningsbelopp" x="5"/>
        <item n=" 1.6 Övriga poster" x="6"/>
        <item n="2. Minimikapitalkrav" x="7"/>
        <item n="3. Solvensgräns" x="8"/>
        <item n="4. Ansvarsskuld som används vid beräkning av solvensgränsen" x="9"/>
        <item n="5. Solvensställning" x="10"/>
        <item n="6. Riskbaserad solvensställning" x="11"/>
        <item n="7. Solvensnivå" x="12"/>
        <item n="8. Solvenskapital före utjämningsbelopp" x="13"/>
        <item n="9. Solvenskapital i procent av ansvarsskulden före utjämningsbelopp" x="14"/>
        <item n="10. Solvenskapital utan den temporära lagens 853/2008 inverkan" m="1" x="24"/>
        <item n="11. Solvenskapitalets minimibelopp utan den temporära lagens 853/2008 inverkan" m="1" x="21"/>
        <item n="10.  Solvenskapital utan den temporära lagens 853/2008 inverkan " x="15"/>
        <item n="11. Solvenskapitalets minimibelopp utan den temporära lagens 853/2008 inverkan " x="16"/>
        <item n="12. Solvensgräns utan den temporära lagens 853/2008 inverkan" x="17"/>
        <item n="13. Solvensställning utan den temporära lagens 853/2008 inverkan " x="18"/>
        <item n="14. Riskbaserad solvensställning utan den temporära lagens 853/2008 inverkan" m="1" x="23"/>
        <item n="14. Riskbaserad solvensställning utan den temporära lagens 853/2008 inverkan " x="19"/>
        <item n="15. Solvensnivå utan den temporära lagens 853/2008 inverkan" x="20"/>
      </items>
    </pivotField>
    <pivotField name="Samfund" axis="axisCol" compact="0" outline="0" showAll="0" defaultSubtotal="0">
      <items count="10">
        <item n="Totalt" x="6"/>
        <item x="1"/>
        <item x="4"/>
        <item x="2"/>
        <item m="1" x="8"/>
        <item x="3"/>
        <item m="1" x="7"/>
        <item m="1" x="9"/>
        <item x="5"/>
        <item x="0"/>
      </items>
    </pivotField>
    <pivotField name="Tid" axis="axisCol" compact="0" numFmtId="14" outline="0" showAll="0" sortType="descending" defaultSubtotal="0">
      <items count="18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</items>
    </pivotField>
    <pivotField dataField="1" compact="0" outline="0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8"/>
    </i>
    <i>
      <x v="19"/>
    </i>
    <i>
      <x v="20"/>
    </i>
    <i>
      <x v="21"/>
    </i>
    <i>
      <x v="23"/>
    </i>
    <i>
      <x v="24"/>
    </i>
  </rowItems>
  <colFields count="2">
    <field x="2"/>
    <field x="3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57">
    <format dxfId="321">
      <pivotArea outline="0" collapsedLevelsAreSubtotals="1" fieldPosition="0"/>
    </format>
    <format dxfId="320">
      <pivotArea outline="0" collapsedLevelsAreSubtotals="1" fieldPosition="0"/>
    </format>
    <format dxfId="319">
      <pivotArea outline="0" collapsedLevelsAreSubtotals="1" fieldPosition="0"/>
    </format>
    <format dxfId="318">
      <pivotArea dataOnly="0" labelOnly="1" outline="0" fieldPosition="0">
        <references count="1">
          <reference field="2" count="0"/>
        </references>
      </pivotArea>
    </format>
    <format dxfId="317">
      <pivotArea dataOnly="0" labelOnly="1" outline="0" fieldPosition="0">
        <references count="1">
          <reference field="2" count="0" defaultSubtotal="1"/>
        </references>
      </pivotArea>
    </format>
    <format dxfId="316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315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1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1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12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31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10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309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308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0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06">
      <pivotArea dataOnly="0" labelOnly="1" outline="0" fieldPosition="0">
        <references count="1">
          <reference field="2" count="0"/>
        </references>
      </pivotArea>
    </format>
    <format dxfId="305">
      <pivotArea dataOnly="0" labelOnly="1" outline="0" fieldPosition="0">
        <references count="1">
          <reference field="2" count="0" defaultSubtotal="1"/>
        </references>
      </pivotArea>
    </format>
    <format dxfId="304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30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0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0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00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29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98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297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296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9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94">
      <pivotArea dataOnly="0" labelOnly="1" outline="0" fieldPosition="0">
        <references count="1">
          <reference field="2" count="0"/>
        </references>
      </pivotArea>
    </format>
    <format dxfId="29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92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291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9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8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88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28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86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285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28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83">
      <pivotArea dataOnly="0" labelOnly="1" outline="0" fieldPosition="0">
        <references count="1">
          <reference field="2" count="0"/>
        </references>
      </pivotArea>
    </format>
    <format dxfId="28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81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28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7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7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77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27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75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274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273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72">
      <pivotArea field="2" type="button" dataOnly="0" labelOnly="1" outline="0" axis="axisCol" fieldPosition="0"/>
    </format>
    <format dxfId="271">
      <pivotArea dataOnly="0" labelOnly="1" outline="0" fieldPosition="0">
        <references count="1">
          <reference field="2" count="0"/>
        </references>
      </pivotArea>
    </format>
    <format dxfId="270">
      <pivotArea dataOnly="0" labelOnly="1" outline="0" fieldPosition="0">
        <references count="1">
          <reference field="2" count="0"/>
        </references>
      </pivotArea>
    </format>
    <format dxfId="269">
      <pivotArea field="3" type="button" dataOnly="0" labelOnly="1" outline="0" axis="axisCol" fieldPosition="1"/>
    </format>
    <format dxfId="26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67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26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6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6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63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26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61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260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259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58">
      <pivotArea dataOnly="0" labelOnly="1" outline="0" fieldPosition="0">
        <references count="1">
          <reference field="1" count="1">
            <x v="0"/>
          </reference>
        </references>
      </pivotArea>
    </format>
    <format dxfId="257">
      <pivotArea dataOnly="0" labelOnly="1" outline="0" fieldPosition="0">
        <references count="1">
          <reference field="1" count="1">
            <x v="0"/>
          </reference>
        </references>
      </pivotArea>
    </format>
    <format dxfId="256">
      <pivotArea dataOnly="0" labelOnly="1" outline="0" fieldPosition="0">
        <references count="1">
          <reference field="1" count="1">
            <x v="0"/>
          </reference>
        </references>
      </pivotArea>
    </format>
    <format dxfId="255">
      <pivotArea dataOnly="0" labelOnly="1" outline="0" fieldPosition="0">
        <references count="1">
          <reference field="1" count="1">
            <x v="1"/>
          </reference>
        </references>
      </pivotArea>
    </format>
    <format dxfId="254">
      <pivotArea dataOnly="0" labelOnly="1" outline="0" fieldPosition="0">
        <references count="1">
          <reference field="1" count="1">
            <x v="1"/>
          </reference>
        </references>
      </pivotArea>
    </format>
    <format dxfId="253">
      <pivotArea dataOnly="0" labelOnly="1" outline="0" fieldPosition="0">
        <references count="1">
          <reference field="1" count="1">
            <x v="1"/>
          </reference>
        </references>
      </pivotArea>
    </format>
    <format dxfId="252">
      <pivotArea dataOnly="0" labelOnly="1" outline="0" fieldPosition="0">
        <references count="1">
          <reference field="1" count="1">
            <x v="2"/>
          </reference>
        </references>
      </pivotArea>
    </format>
    <format dxfId="251">
      <pivotArea dataOnly="0" labelOnly="1" outline="0" fieldPosition="0">
        <references count="1">
          <reference field="1" count="1">
            <x v="2"/>
          </reference>
        </references>
      </pivotArea>
    </format>
    <format dxfId="250">
      <pivotArea dataOnly="0" labelOnly="1" outline="0" fieldPosition="0">
        <references count="1">
          <reference field="1" count="1">
            <x v="2"/>
          </reference>
        </references>
      </pivotArea>
    </format>
    <format dxfId="249">
      <pivotArea dataOnly="0" labelOnly="1" outline="0" fieldPosition="0">
        <references count="1">
          <reference field="1" count="1">
            <x v="3"/>
          </reference>
        </references>
      </pivotArea>
    </format>
    <format dxfId="248">
      <pivotArea dataOnly="0" labelOnly="1" outline="0" fieldPosition="0">
        <references count="1">
          <reference field="1" count="1">
            <x v="3"/>
          </reference>
        </references>
      </pivotArea>
    </format>
    <format dxfId="247">
      <pivotArea dataOnly="0" labelOnly="1" outline="0" fieldPosition="0">
        <references count="1">
          <reference field="1" count="1">
            <x v="3"/>
          </reference>
        </references>
      </pivotArea>
    </format>
    <format dxfId="246">
      <pivotArea dataOnly="0" labelOnly="1" outline="0" fieldPosition="0">
        <references count="1">
          <reference field="1" count="1">
            <x v="5"/>
          </reference>
        </references>
      </pivotArea>
    </format>
    <format dxfId="245">
      <pivotArea dataOnly="0" labelOnly="1" outline="0" fieldPosition="0">
        <references count="1">
          <reference field="1" count="1">
            <x v="5"/>
          </reference>
        </references>
      </pivotArea>
    </format>
    <format dxfId="244">
      <pivotArea dataOnly="0" labelOnly="1" outline="0" fieldPosition="0">
        <references count="1">
          <reference field="1" count="1">
            <x v="5"/>
          </reference>
        </references>
      </pivotArea>
    </format>
    <format dxfId="243">
      <pivotArea dataOnly="0" labelOnly="1" outline="0" fieldPosition="0">
        <references count="1">
          <reference field="1" count="1">
            <x v="6"/>
          </reference>
        </references>
      </pivotArea>
    </format>
    <format dxfId="242">
      <pivotArea dataOnly="0" labelOnly="1" outline="0" fieldPosition="0">
        <references count="1">
          <reference field="1" count="1">
            <x v="6"/>
          </reference>
        </references>
      </pivotArea>
    </format>
    <format dxfId="241">
      <pivotArea dataOnly="0" labelOnly="1" outline="0" fieldPosition="0">
        <references count="1">
          <reference field="1" count="1">
            <x v="6"/>
          </reference>
        </references>
      </pivotArea>
    </format>
    <format dxfId="240">
      <pivotArea dataOnly="0" labelOnly="1" outline="0" fieldPosition="0">
        <references count="1">
          <reference field="1" count="1">
            <x v="7"/>
          </reference>
        </references>
      </pivotArea>
    </format>
    <format dxfId="239">
      <pivotArea dataOnly="0" labelOnly="1" outline="0" fieldPosition="0">
        <references count="1">
          <reference field="1" count="1">
            <x v="7"/>
          </reference>
        </references>
      </pivotArea>
    </format>
    <format dxfId="238">
      <pivotArea dataOnly="0" labelOnly="1" outline="0" fieldPosition="0">
        <references count="1">
          <reference field="1" count="1">
            <x v="7"/>
          </reference>
        </references>
      </pivotArea>
    </format>
    <format dxfId="237">
      <pivotArea dataOnly="0" labelOnly="1" outline="0" fieldPosition="0">
        <references count="1">
          <reference field="1" count="1">
            <x v="8"/>
          </reference>
        </references>
      </pivotArea>
    </format>
    <format dxfId="236">
      <pivotArea dataOnly="0" labelOnly="1" outline="0" fieldPosition="0">
        <references count="1">
          <reference field="1" count="1">
            <x v="8"/>
          </reference>
        </references>
      </pivotArea>
    </format>
    <format dxfId="235">
      <pivotArea dataOnly="0" labelOnly="1" outline="0" fieldPosition="0">
        <references count="1">
          <reference field="1" count="1">
            <x v="8"/>
          </reference>
        </references>
      </pivotArea>
    </format>
    <format dxfId="234">
      <pivotArea dataOnly="0" labelOnly="1" outline="0" fieldPosition="0">
        <references count="1">
          <reference field="1" count="1">
            <x v="9"/>
          </reference>
        </references>
      </pivotArea>
    </format>
    <format dxfId="233">
      <pivotArea dataOnly="0" labelOnly="1" outline="0" fieldPosition="0">
        <references count="1">
          <reference field="1" count="1">
            <x v="9"/>
          </reference>
        </references>
      </pivotArea>
    </format>
    <format dxfId="232">
      <pivotArea dataOnly="0" labelOnly="1" outline="0" fieldPosition="0">
        <references count="1">
          <reference field="1" count="1">
            <x v="9"/>
          </reference>
        </references>
      </pivotArea>
    </format>
    <format dxfId="231">
      <pivotArea dataOnly="0" labelOnly="1" outline="0" fieldPosition="0">
        <references count="1">
          <reference field="1" count="1">
            <x v="10"/>
          </reference>
        </references>
      </pivotArea>
    </format>
    <format dxfId="230">
      <pivotArea dataOnly="0" labelOnly="1" outline="0" fieldPosition="0">
        <references count="1">
          <reference field="1" count="1">
            <x v="10"/>
          </reference>
        </references>
      </pivotArea>
    </format>
    <format dxfId="229">
      <pivotArea dataOnly="0" labelOnly="1" outline="0" fieldPosition="0">
        <references count="1">
          <reference field="1" count="1">
            <x v="10"/>
          </reference>
        </references>
      </pivotArea>
    </format>
    <format dxfId="228">
      <pivotArea dataOnly="0" labelOnly="1" outline="0" fieldPosition="0">
        <references count="1">
          <reference field="1" count="1">
            <x v="11"/>
          </reference>
        </references>
      </pivotArea>
    </format>
    <format dxfId="227">
      <pivotArea dataOnly="0" labelOnly="1" outline="0" fieldPosition="0">
        <references count="1">
          <reference field="1" count="1">
            <x v="11"/>
          </reference>
        </references>
      </pivotArea>
    </format>
    <format dxfId="226">
      <pivotArea dataOnly="0" labelOnly="1" outline="0" fieldPosition="0">
        <references count="1">
          <reference field="1" count="1">
            <x v="11"/>
          </reference>
        </references>
      </pivotArea>
    </format>
    <format dxfId="225">
      <pivotArea dataOnly="0" labelOnly="1" outline="0" fieldPosition="0">
        <references count="1">
          <reference field="1" count="1">
            <x v="12"/>
          </reference>
        </references>
      </pivotArea>
    </format>
    <format dxfId="224">
      <pivotArea dataOnly="0" labelOnly="1" outline="0" fieldPosition="0">
        <references count="1">
          <reference field="1" count="1">
            <x v="12"/>
          </reference>
        </references>
      </pivotArea>
    </format>
    <format dxfId="223">
      <pivotArea dataOnly="0" labelOnly="1" outline="0" fieldPosition="0">
        <references count="1">
          <reference field="1" count="1">
            <x v="12"/>
          </reference>
        </references>
      </pivotArea>
    </format>
    <format dxfId="222">
      <pivotArea dataOnly="0" labelOnly="1" outline="0" fieldPosition="0">
        <references count="1">
          <reference field="1" count="1">
            <x v="13"/>
          </reference>
        </references>
      </pivotArea>
    </format>
    <format dxfId="221">
      <pivotArea dataOnly="0" labelOnly="1" outline="0" fieldPosition="0">
        <references count="1">
          <reference field="1" count="1">
            <x v="13"/>
          </reference>
        </references>
      </pivotArea>
    </format>
    <format dxfId="220">
      <pivotArea dataOnly="0" labelOnly="1" outline="0" fieldPosition="0">
        <references count="1">
          <reference field="1" count="1">
            <x v="13"/>
          </reference>
        </references>
      </pivotArea>
    </format>
    <format dxfId="219">
      <pivotArea dataOnly="0" labelOnly="1" outline="0" fieldPosition="0">
        <references count="1">
          <reference field="1" count="1">
            <x v="14"/>
          </reference>
        </references>
      </pivotArea>
    </format>
    <format dxfId="218">
      <pivotArea dataOnly="0" labelOnly="1" outline="0" fieldPosition="0">
        <references count="1">
          <reference field="1" count="1">
            <x v="14"/>
          </reference>
        </references>
      </pivotArea>
    </format>
    <format dxfId="217">
      <pivotArea dataOnly="0" labelOnly="1" outline="0" fieldPosition="0">
        <references count="1">
          <reference field="1" count="1">
            <x v="14"/>
          </reference>
        </references>
      </pivotArea>
    </format>
    <format dxfId="216">
      <pivotArea dataOnly="0" labelOnly="1" outline="0" fieldPosition="0">
        <references count="1">
          <reference field="1" count="1">
            <x v="15"/>
          </reference>
        </references>
      </pivotArea>
    </format>
    <format dxfId="215">
      <pivotArea dataOnly="0" labelOnly="1" outline="0" fieldPosition="0">
        <references count="1">
          <reference field="1" count="1">
            <x v="15"/>
          </reference>
        </references>
      </pivotArea>
    </format>
    <format dxfId="214">
      <pivotArea dataOnly="0" labelOnly="1" outline="0" fieldPosition="0">
        <references count="1">
          <reference field="1" count="1">
            <x v="15"/>
          </reference>
        </references>
      </pivotArea>
    </format>
    <format dxfId="213">
      <pivotArea dataOnly="0" labelOnly="1" outline="0" fieldPosition="0">
        <references count="1">
          <reference field="1" count="1">
            <x v="16"/>
          </reference>
        </references>
      </pivotArea>
    </format>
    <format dxfId="212">
      <pivotArea dataOnly="0" labelOnly="1" outline="0" fieldPosition="0">
        <references count="1">
          <reference field="1" count="1">
            <x v="16"/>
          </reference>
        </references>
      </pivotArea>
    </format>
    <format dxfId="211">
      <pivotArea dataOnly="0" labelOnly="1" outline="0" fieldPosition="0">
        <references count="1">
          <reference field="1" count="1">
            <x v="16"/>
          </reference>
        </references>
      </pivotArea>
    </format>
    <format dxfId="210">
      <pivotArea dataOnly="0" labelOnly="1" outline="0" fieldPosition="0">
        <references count="1">
          <reference field="1" count="1">
            <x v="17"/>
          </reference>
        </references>
      </pivotArea>
    </format>
    <format dxfId="209">
      <pivotArea dataOnly="0" labelOnly="1" outline="0" fieldPosition="0">
        <references count="1">
          <reference field="1" count="1">
            <x v="17"/>
          </reference>
        </references>
      </pivotArea>
    </format>
    <format dxfId="208">
      <pivotArea dataOnly="0" labelOnly="1" outline="0" fieldPosition="0">
        <references count="1">
          <reference field="1" count="1">
            <x v="17"/>
          </reference>
        </references>
      </pivotArea>
    </format>
    <format dxfId="207">
      <pivotArea dataOnly="0" labelOnly="1" outline="0" fieldPosition="0">
        <references count="1">
          <reference field="1" count="1">
            <x v="22"/>
          </reference>
        </references>
      </pivotArea>
    </format>
    <format dxfId="206">
      <pivotArea dataOnly="0" labelOnly="1" outline="0" fieldPosition="0">
        <references count="1">
          <reference field="1" count="1">
            <x v="22"/>
          </reference>
        </references>
      </pivotArea>
    </format>
    <format dxfId="205">
      <pivotArea dataOnly="0" labelOnly="1" outline="0" fieldPosition="0">
        <references count="1">
          <reference field="1" count="1">
            <x v="22"/>
          </reference>
        </references>
      </pivotArea>
    </format>
    <format dxfId="204">
      <pivotArea dataOnly="0" labelOnly="1" outline="0" fieldPosition="0">
        <references count="1">
          <reference field="1" count="1">
            <x v="24"/>
          </reference>
        </references>
      </pivotArea>
    </format>
    <format dxfId="203">
      <pivotArea dataOnly="0" labelOnly="1" outline="0" fieldPosition="0">
        <references count="1">
          <reference field="1" count="1">
            <x v="24"/>
          </reference>
        </references>
      </pivotArea>
    </format>
    <format dxfId="202">
      <pivotArea dataOnly="0" labelOnly="1" outline="0" fieldPosition="0">
        <references count="1">
          <reference field="1" count="1">
            <x v="24"/>
          </reference>
        </references>
      </pivotArea>
    </format>
    <format dxfId="201">
      <pivotArea outline="0" collapsedLevelsAreSubtotals="1" fieldPosition="0"/>
    </format>
    <format dxfId="200">
      <pivotArea dataOnly="0" labelOnly="1" outline="0" fieldPosition="0">
        <references count="1">
          <reference field="1" count="0"/>
        </references>
      </pivotArea>
    </format>
    <format dxfId="199">
      <pivotArea outline="0" collapsedLevelsAreSubtotals="1" fieldPosition="0"/>
    </format>
    <format dxfId="198">
      <pivotArea dataOnly="0" labelOnly="1" outline="0" fieldPosition="0">
        <references count="1">
          <reference field="1" count="0"/>
        </references>
      </pivotArea>
    </format>
    <format dxfId="197">
      <pivotArea type="all" dataOnly="0" outline="0" fieldPosition="0"/>
    </format>
    <format dxfId="196">
      <pivotArea outline="0" collapsedLevelsAreSubtotals="1" fieldPosition="0"/>
    </format>
    <format dxfId="195">
      <pivotArea dataOnly="0" labelOnly="1" outline="0" fieldPosition="0">
        <references count="1">
          <reference field="1" count="0"/>
        </references>
      </pivotArea>
    </format>
    <format dxfId="194">
      <pivotArea dataOnly="0" labelOnly="1" outline="0" fieldPosition="0">
        <references count="1">
          <reference field="2" count="0"/>
        </references>
      </pivotArea>
    </format>
    <format dxfId="193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92">
      <pivotArea type="all" dataOnly="0" outline="0" fieldPosition="0"/>
    </format>
    <format dxfId="191">
      <pivotArea outline="0" collapsedLevelsAreSubtotals="1" fieldPosition="0"/>
    </format>
    <format dxfId="190">
      <pivotArea dataOnly="0" labelOnly="1" outline="0" fieldPosition="0">
        <references count="1">
          <reference field="1" count="0"/>
        </references>
      </pivotArea>
    </format>
    <format dxfId="189">
      <pivotArea dataOnly="0" labelOnly="1" outline="0" fieldPosition="0">
        <references count="1">
          <reference field="2" count="0"/>
        </references>
      </pivotArea>
    </format>
    <format dxfId="188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87">
      <pivotArea type="all" dataOnly="0" outline="0" fieldPosition="0"/>
    </format>
    <format dxfId="186">
      <pivotArea outline="0" collapsedLevelsAreSubtotals="1" fieldPosition="0"/>
    </format>
    <format dxfId="185">
      <pivotArea dataOnly="0" labelOnly="1" outline="0" fieldPosition="0">
        <references count="1">
          <reference field="1" count="0"/>
        </references>
      </pivotArea>
    </format>
    <format dxfId="184">
      <pivotArea dataOnly="0" labelOnly="1" outline="0" fieldPosition="0">
        <references count="1">
          <reference field="2" count="0"/>
        </references>
      </pivotArea>
    </format>
    <format dxfId="183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82">
      <pivotArea type="all" dataOnly="0" outline="0" fieldPosition="0"/>
    </format>
    <format dxfId="181">
      <pivotArea outline="0" collapsedLevelsAreSubtotals="1" fieldPosition="0"/>
    </format>
    <format dxfId="180">
      <pivotArea dataOnly="0" labelOnly="1" outline="0" fieldPosition="0">
        <references count="1">
          <reference field="1" count="0"/>
        </references>
      </pivotArea>
    </format>
    <format dxfId="179">
      <pivotArea dataOnly="0" labelOnly="1" outline="0" fieldPosition="0">
        <references count="1">
          <reference field="2" count="0"/>
        </references>
      </pivotArea>
    </format>
    <format dxfId="178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77">
      <pivotArea dataOnly="0" labelOnly="1" outline="0" fieldPosition="0">
        <references count="1">
          <reference field="1" count="1">
            <x v="4"/>
          </reference>
        </references>
      </pivotArea>
    </format>
    <format dxfId="176">
      <pivotArea outline="0" collapsedLevelsAreSubtotals="1" fieldPosition="0">
        <references count="1">
          <reference field="1" count="3" selected="0">
            <x v="11"/>
            <x v="12"/>
            <x v="13"/>
          </reference>
        </references>
      </pivotArea>
    </format>
    <format dxfId="175">
      <pivotArea dataOnly="0" labelOnly="1" outline="0" fieldPosition="0">
        <references count="1">
          <reference field="1" count="5">
            <x v="18"/>
            <x v="19"/>
            <x v="20"/>
            <x v="21"/>
            <x v="23"/>
          </reference>
        </references>
      </pivotArea>
    </format>
    <format dxfId="174">
      <pivotArea outline="0" collapsedLevelsAreSubtotals="1" fieldPosition="0">
        <references count="1">
          <reference field="1" count="3" selected="0">
            <x v="21"/>
            <x v="23"/>
            <x v="24"/>
          </reference>
        </references>
      </pivotArea>
    </format>
    <format dxfId="173">
      <pivotArea dataOnly="0" labelOnly="1" outline="0" fieldPosition="0">
        <references count="1">
          <reference field="2" count="7">
            <x v="0"/>
            <x v="1"/>
            <x v="2"/>
            <x v="3"/>
            <x v="5"/>
            <x v="8"/>
            <x v="9"/>
          </reference>
        </references>
      </pivotArea>
    </format>
    <format dxfId="17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7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7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6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6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6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6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65">
      <pivotArea outline="0" collapsedLevelsAreSubtotals="1" fieldPosition="0">
        <references count="1">
          <reference field="1" count="1" selected="0">
            <x v="15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54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27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25">
        <item n="1. Solvency capital" x="0"/>
        <item n=" 1.1  Equity" x="1"/>
        <item n=" 1.2  Provision for future bonuses" x="2"/>
        <item n=" 1.3 Differences between market and book values" x="3"/>
        <item n=" 1.4 Amount of provision for pooled claims comparable to solvency capital" x="4"/>
        <item m="1" x="22"/>
        <item n=" 1.5 Equalisation provision" x="5"/>
        <item n=" 1.6 Other items" x="6"/>
        <item n="2. Minimum capital requirement" x="7"/>
        <item n="3. Solvency limit" x="8"/>
        <item n="4. Technical provisions used in solvency limit calculation" x="9"/>
        <item n="5. Solvency position" x="10"/>
        <item n="6. Risk-based solvency position" x="11"/>
        <item n="7. Solvency ratio" x="12"/>
        <item n="8. Solvency capital before equalisation provision" x="13"/>
        <item n="9. Solvency capital before equalisation provision in % of technical provisions" x="14"/>
        <item n="10. Solvency margin  prior to influence of temporary Act 853/2008" m="1" x="24"/>
        <item n="11. Minimum solvency margin  prior to influence of temporary Act 853/2008" m="1" x="21"/>
        <item n="10. Solvency capital prior to influence of temporary Act 853/2008 " x="15"/>
        <item n="11. Minimum solvency capital prior to influence of temporary Act 853/2008" x="16"/>
        <item n="12. Solvency limit  prior to influence of temporary Act 853/2008" x="17"/>
        <item n="13. Solvency position prior to influence of temporary Act 853/2008" x="18"/>
        <item n="14. Risk-based solvency position  prior to influence of temporary Act 853/2008" m="1" x="23"/>
        <item n="14. Risk-based solvency position prior to influence of temporary Act 853/2008" x="19"/>
        <item n="15. Solvency ratio  prior to influence of temporary Act 853/2008" x="20"/>
      </items>
    </pivotField>
    <pivotField name="Entity" axis="axisCol" compact="0" outline="0" showAll="0" defaultSubtotal="0">
      <items count="10">
        <item n="Total" x="6"/>
        <item x="1"/>
        <item x="4"/>
        <item x="2"/>
        <item m="1" x="8"/>
        <item x="3"/>
        <item m="1" x="7"/>
        <item m="1" x="9"/>
        <item x="5"/>
        <item x="0"/>
      </items>
    </pivotField>
    <pivotField name="Date" axis="axisCol" compact="0" numFmtId="14" outline="0" showAll="0" sortType="descending" defaultSubtotal="0">
      <items count="18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</items>
    </pivotField>
    <pivotField dataField="1" compact="0" outline="0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8"/>
    </i>
    <i>
      <x v="19"/>
    </i>
    <i>
      <x v="20"/>
    </i>
    <i>
      <x v="21"/>
    </i>
    <i>
      <x v="23"/>
    </i>
    <i>
      <x v="24"/>
    </i>
  </rowItems>
  <colFields count="2">
    <field x="2"/>
    <field x="3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57">
    <format dxfId="164">
      <pivotArea outline="0" collapsedLevelsAreSubtotals="1" fieldPosition="0"/>
    </format>
    <format dxfId="163">
      <pivotArea outline="0" collapsedLevelsAreSubtotals="1" fieldPosition="0"/>
    </format>
    <format dxfId="162">
      <pivotArea outline="0" collapsedLevelsAreSubtotals="1" fieldPosition="0"/>
    </format>
    <format dxfId="161">
      <pivotArea dataOnly="0" labelOnly="1" outline="0" fieldPosition="0">
        <references count="1">
          <reference field="2" count="0"/>
        </references>
      </pivotArea>
    </format>
    <format dxfId="160">
      <pivotArea dataOnly="0" labelOnly="1" outline="0" fieldPosition="0">
        <references count="1">
          <reference field="2" count="0" defaultSubtotal="1"/>
        </references>
      </pivotArea>
    </format>
    <format dxfId="159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15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5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5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55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5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53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152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15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5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49">
      <pivotArea dataOnly="0" labelOnly="1" outline="0" fieldPosition="0">
        <references count="1">
          <reference field="2" count="0"/>
        </references>
      </pivotArea>
    </format>
    <format dxfId="148">
      <pivotArea dataOnly="0" labelOnly="1" outline="0" fieldPosition="0">
        <references count="1">
          <reference field="2" count="0" defaultSubtotal="1"/>
        </references>
      </pivotArea>
    </format>
    <format dxfId="147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14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4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4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43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4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41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140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139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3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37">
      <pivotArea dataOnly="0" labelOnly="1" outline="0" fieldPosition="0">
        <references count="1">
          <reference field="2" count="0"/>
        </references>
      </pivotArea>
    </format>
    <format dxfId="13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35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13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3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3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31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3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29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128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12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26">
      <pivotArea dataOnly="0" labelOnly="1" outline="0" fieldPosition="0">
        <references count="1">
          <reference field="2" count="0"/>
        </references>
      </pivotArea>
    </format>
    <format dxfId="12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24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12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2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2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20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1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18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117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116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15">
      <pivotArea field="2" type="button" dataOnly="0" labelOnly="1" outline="0" axis="axisCol" fieldPosition="0"/>
    </format>
    <format dxfId="114">
      <pivotArea dataOnly="0" labelOnly="1" outline="0" fieldPosition="0">
        <references count="1">
          <reference field="2" count="0"/>
        </references>
      </pivotArea>
    </format>
    <format dxfId="113">
      <pivotArea dataOnly="0" labelOnly="1" outline="0" fieldPosition="0">
        <references count="1">
          <reference field="2" count="0"/>
        </references>
      </pivotArea>
    </format>
    <format dxfId="112">
      <pivotArea field="3" type="button" dataOnly="0" labelOnly="1" outline="0" axis="axisCol" fieldPosition="1"/>
    </format>
    <format dxfId="11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10">
      <pivotArea dataOnly="0" labelOnly="1" outline="0" fieldPosition="0">
        <references count="2">
          <reference field="2" count="1" selected="0">
            <x v="2"/>
          </reference>
          <reference field="3" count="4">
            <x v="3"/>
            <x v="4"/>
            <x v="5"/>
            <x v="6"/>
          </reference>
        </references>
      </pivotArea>
    </format>
    <format dxfId="10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0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0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06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10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04">
      <pivotArea dataOnly="0" labelOnly="1" outline="0" fieldPosition="0">
        <references count="2">
          <reference field="2" count="1" selected="0">
            <x v="6"/>
          </reference>
          <reference field="3" count="4">
            <x v="7"/>
            <x v="8"/>
            <x v="9"/>
            <x v="10"/>
          </reference>
        </references>
      </pivotArea>
    </format>
    <format dxfId="103">
      <pivotArea dataOnly="0" labelOnly="1" outline="0" fieldPosition="0">
        <references count="2">
          <reference field="2" count="1" selected="0">
            <x v="7"/>
          </reference>
          <reference field="3" count="7">
            <x v="11"/>
            <x v="12"/>
            <x v="13"/>
            <x v="14"/>
            <x v="15"/>
            <x v="16"/>
            <x v="17"/>
          </reference>
        </references>
      </pivotArea>
    </format>
    <format dxfId="102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01">
      <pivotArea dataOnly="0" labelOnly="1" outline="0" fieldPosition="0">
        <references count="1">
          <reference field="1" count="1">
            <x v="0"/>
          </reference>
        </references>
      </pivotArea>
    </format>
    <format dxfId="100">
      <pivotArea dataOnly="0" labelOnly="1" outline="0" fieldPosition="0">
        <references count="1">
          <reference field="1" count="1">
            <x v="0"/>
          </reference>
        </references>
      </pivotArea>
    </format>
    <format dxfId="99">
      <pivotArea dataOnly="0" labelOnly="1" outline="0" fieldPosition="0">
        <references count="1">
          <reference field="1" count="1">
            <x v="0"/>
          </reference>
        </references>
      </pivotArea>
    </format>
    <format dxfId="98">
      <pivotArea dataOnly="0" labelOnly="1" outline="0" fieldPosition="0">
        <references count="1">
          <reference field="1" count="1">
            <x v="1"/>
          </reference>
        </references>
      </pivotArea>
    </format>
    <format dxfId="97">
      <pivotArea dataOnly="0" labelOnly="1" outline="0" fieldPosition="0">
        <references count="1">
          <reference field="1" count="1">
            <x v="1"/>
          </reference>
        </references>
      </pivotArea>
    </format>
    <format dxfId="96">
      <pivotArea dataOnly="0" labelOnly="1" outline="0" fieldPosition="0">
        <references count="1">
          <reference field="1" count="1">
            <x v="1"/>
          </reference>
        </references>
      </pivotArea>
    </format>
    <format dxfId="95">
      <pivotArea dataOnly="0" labelOnly="1" outline="0" fieldPosition="0">
        <references count="1">
          <reference field="1" count="1">
            <x v="2"/>
          </reference>
        </references>
      </pivotArea>
    </format>
    <format dxfId="94">
      <pivotArea dataOnly="0" labelOnly="1" outline="0" fieldPosition="0">
        <references count="1">
          <reference field="1" count="1">
            <x v="2"/>
          </reference>
        </references>
      </pivotArea>
    </format>
    <format dxfId="93">
      <pivotArea dataOnly="0" labelOnly="1" outline="0" fieldPosition="0">
        <references count="1">
          <reference field="1" count="1">
            <x v="2"/>
          </reference>
        </references>
      </pivotArea>
    </format>
    <format dxfId="92">
      <pivotArea dataOnly="0" labelOnly="1" outline="0" fieldPosition="0">
        <references count="1">
          <reference field="1" count="1">
            <x v="3"/>
          </reference>
        </references>
      </pivotArea>
    </format>
    <format dxfId="91">
      <pivotArea dataOnly="0" labelOnly="1" outline="0" fieldPosition="0">
        <references count="1">
          <reference field="1" count="1">
            <x v="3"/>
          </reference>
        </references>
      </pivotArea>
    </format>
    <format dxfId="90">
      <pivotArea dataOnly="0" labelOnly="1" outline="0" fieldPosition="0">
        <references count="1">
          <reference field="1" count="1">
            <x v="3"/>
          </reference>
        </references>
      </pivotArea>
    </format>
    <format dxfId="89">
      <pivotArea dataOnly="0" labelOnly="1" outline="0" fieldPosition="0">
        <references count="1">
          <reference field="1" count="1">
            <x v="5"/>
          </reference>
        </references>
      </pivotArea>
    </format>
    <format dxfId="88">
      <pivotArea dataOnly="0" labelOnly="1" outline="0" fieldPosition="0">
        <references count="1">
          <reference field="1" count="1">
            <x v="5"/>
          </reference>
        </references>
      </pivotArea>
    </format>
    <format dxfId="87">
      <pivotArea dataOnly="0" labelOnly="1" outline="0" fieldPosition="0">
        <references count="1">
          <reference field="1" count="1">
            <x v="5"/>
          </reference>
        </references>
      </pivotArea>
    </format>
    <format dxfId="86">
      <pivotArea dataOnly="0" labelOnly="1" outline="0" fieldPosition="0">
        <references count="1">
          <reference field="1" count="1">
            <x v="6"/>
          </reference>
        </references>
      </pivotArea>
    </format>
    <format dxfId="85">
      <pivotArea dataOnly="0" labelOnly="1" outline="0" fieldPosition="0">
        <references count="1">
          <reference field="1" count="1">
            <x v="6"/>
          </reference>
        </references>
      </pivotArea>
    </format>
    <format dxfId="84">
      <pivotArea dataOnly="0" labelOnly="1" outline="0" fieldPosition="0">
        <references count="1">
          <reference field="1" count="1">
            <x v="6"/>
          </reference>
        </references>
      </pivotArea>
    </format>
    <format dxfId="83">
      <pivotArea dataOnly="0" labelOnly="1" outline="0" fieldPosition="0">
        <references count="1">
          <reference field="1" count="1">
            <x v="7"/>
          </reference>
        </references>
      </pivotArea>
    </format>
    <format dxfId="82">
      <pivotArea dataOnly="0" labelOnly="1" outline="0" fieldPosition="0">
        <references count="1">
          <reference field="1" count="1">
            <x v="7"/>
          </reference>
        </references>
      </pivotArea>
    </format>
    <format dxfId="81">
      <pivotArea dataOnly="0" labelOnly="1" outline="0" fieldPosition="0">
        <references count="1">
          <reference field="1" count="1">
            <x v="7"/>
          </reference>
        </references>
      </pivotArea>
    </format>
    <format dxfId="80">
      <pivotArea dataOnly="0" labelOnly="1" outline="0" fieldPosition="0">
        <references count="1">
          <reference field="1" count="1">
            <x v="8"/>
          </reference>
        </references>
      </pivotArea>
    </format>
    <format dxfId="79">
      <pivotArea dataOnly="0" labelOnly="1" outline="0" fieldPosition="0">
        <references count="1">
          <reference field="1" count="1">
            <x v="8"/>
          </reference>
        </references>
      </pivotArea>
    </format>
    <format dxfId="78">
      <pivotArea dataOnly="0" labelOnly="1" outline="0" fieldPosition="0">
        <references count="1">
          <reference field="1" count="1">
            <x v="8"/>
          </reference>
        </references>
      </pivotArea>
    </format>
    <format dxfId="77">
      <pivotArea dataOnly="0" labelOnly="1" outline="0" fieldPosition="0">
        <references count="1">
          <reference field="1" count="1">
            <x v="9"/>
          </reference>
        </references>
      </pivotArea>
    </format>
    <format dxfId="76">
      <pivotArea dataOnly="0" labelOnly="1" outline="0" fieldPosition="0">
        <references count="1">
          <reference field="1" count="1">
            <x v="9"/>
          </reference>
        </references>
      </pivotArea>
    </format>
    <format dxfId="75">
      <pivotArea dataOnly="0" labelOnly="1" outline="0" fieldPosition="0">
        <references count="1">
          <reference field="1" count="1">
            <x v="9"/>
          </reference>
        </references>
      </pivotArea>
    </format>
    <format dxfId="74">
      <pivotArea dataOnly="0" labelOnly="1" outline="0" fieldPosition="0">
        <references count="1">
          <reference field="1" count="1">
            <x v="10"/>
          </reference>
        </references>
      </pivotArea>
    </format>
    <format dxfId="73">
      <pivotArea dataOnly="0" labelOnly="1" outline="0" fieldPosition="0">
        <references count="1">
          <reference field="1" count="1">
            <x v="10"/>
          </reference>
        </references>
      </pivotArea>
    </format>
    <format dxfId="72">
      <pivotArea dataOnly="0" labelOnly="1" outline="0" fieldPosition="0">
        <references count="1">
          <reference field="1" count="1">
            <x v="10"/>
          </reference>
        </references>
      </pivotArea>
    </format>
    <format dxfId="71">
      <pivotArea dataOnly="0" labelOnly="1" outline="0" fieldPosition="0">
        <references count="1">
          <reference field="1" count="1">
            <x v="11"/>
          </reference>
        </references>
      </pivotArea>
    </format>
    <format dxfId="70">
      <pivotArea dataOnly="0" labelOnly="1" outline="0" fieldPosition="0">
        <references count="1">
          <reference field="1" count="1">
            <x v="11"/>
          </reference>
        </references>
      </pivotArea>
    </format>
    <format dxfId="69">
      <pivotArea dataOnly="0" labelOnly="1" outline="0" fieldPosition="0">
        <references count="1">
          <reference field="1" count="1">
            <x v="11"/>
          </reference>
        </references>
      </pivotArea>
    </format>
    <format dxfId="68">
      <pivotArea dataOnly="0" labelOnly="1" outline="0" fieldPosition="0">
        <references count="1">
          <reference field="1" count="1">
            <x v="12"/>
          </reference>
        </references>
      </pivotArea>
    </format>
    <format dxfId="67">
      <pivotArea dataOnly="0" labelOnly="1" outline="0" fieldPosition="0">
        <references count="1">
          <reference field="1" count="1">
            <x v="12"/>
          </reference>
        </references>
      </pivotArea>
    </format>
    <format dxfId="66">
      <pivotArea dataOnly="0" labelOnly="1" outline="0" fieldPosition="0">
        <references count="1">
          <reference field="1" count="1">
            <x v="12"/>
          </reference>
        </references>
      </pivotArea>
    </format>
    <format dxfId="65">
      <pivotArea dataOnly="0" labelOnly="1" outline="0" fieldPosition="0">
        <references count="1">
          <reference field="1" count="1">
            <x v="13"/>
          </reference>
        </references>
      </pivotArea>
    </format>
    <format dxfId="64">
      <pivotArea dataOnly="0" labelOnly="1" outline="0" fieldPosition="0">
        <references count="1">
          <reference field="1" count="1">
            <x v="13"/>
          </reference>
        </references>
      </pivotArea>
    </format>
    <format dxfId="63">
      <pivotArea dataOnly="0" labelOnly="1" outline="0" fieldPosition="0">
        <references count="1">
          <reference field="1" count="1">
            <x v="13"/>
          </reference>
        </references>
      </pivotArea>
    </format>
    <format dxfId="62">
      <pivotArea dataOnly="0" labelOnly="1" outline="0" fieldPosition="0">
        <references count="1">
          <reference field="1" count="1">
            <x v="14"/>
          </reference>
        </references>
      </pivotArea>
    </format>
    <format dxfId="61">
      <pivotArea dataOnly="0" labelOnly="1" outline="0" fieldPosition="0">
        <references count="1">
          <reference field="1" count="1">
            <x v="14"/>
          </reference>
        </references>
      </pivotArea>
    </format>
    <format dxfId="60">
      <pivotArea dataOnly="0" labelOnly="1" outline="0" fieldPosition="0">
        <references count="1">
          <reference field="1" count="1">
            <x v="14"/>
          </reference>
        </references>
      </pivotArea>
    </format>
    <format dxfId="59">
      <pivotArea dataOnly="0" labelOnly="1" outline="0" fieldPosition="0">
        <references count="1">
          <reference field="1" count="1">
            <x v="15"/>
          </reference>
        </references>
      </pivotArea>
    </format>
    <format dxfId="58">
      <pivotArea dataOnly="0" labelOnly="1" outline="0" fieldPosition="0">
        <references count="1">
          <reference field="1" count="1">
            <x v="15"/>
          </reference>
        </references>
      </pivotArea>
    </format>
    <format dxfId="57">
      <pivotArea dataOnly="0" labelOnly="1" outline="0" fieldPosition="0">
        <references count="1">
          <reference field="1" count="1">
            <x v="15"/>
          </reference>
        </references>
      </pivotArea>
    </format>
    <format dxfId="56">
      <pivotArea dataOnly="0" labelOnly="1" outline="0" fieldPosition="0">
        <references count="1">
          <reference field="1" count="1">
            <x v="16"/>
          </reference>
        </references>
      </pivotArea>
    </format>
    <format dxfId="55">
      <pivotArea dataOnly="0" labelOnly="1" outline="0" fieldPosition="0">
        <references count="1">
          <reference field="1" count="1">
            <x v="16"/>
          </reference>
        </references>
      </pivotArea>
    </format>
    <format dxfId="54">
      <pivotArea dataOnly="0" labelOnly="1" outline="0" fieldPosition="0">
        <references count="1">
          <reference field="1" count="1">
            <x v="16"/>
          </reference>
        </references>
      </pivotArea>
    </format>
    <format dxfId="53">
      <pivotArea dataOnly="0" labelOnly="1" outline="0" fieldPosition="0">
        <references count="1">
          <reference field="1" count="1">
            <x v="17"/>
          </reference>
        </references>
      </pivotArea>
    </format>
    <format dxfId="52">
      <pivotArea dataOnly="0" labelOnly="1" outline="0" fieldPosition="0">
        <references count="1">
          <reference field="1" count="1">
            <x v="17"/>
          </reference>
        </references>
      </pivotArea>
    </format>
    <format dxfId="51">
      <pivotArea dataOnly="0" labelOnly="1" outline="0" fieldPosition="0">
        <references count="1">
          <reference field="1" count="1">
            <x v="17"/>
          </reference>
        </references>
      </pivotArea>
    </format>
    <format dxfId="50">
      <pivotArea dataOnly="0" labelOnly="1" outline="0" fieldPosition="0">
        <references count="1">
          <reference field="1" count="1">
            <x v="22"/>
          </reference>
        </references>
      </pivotArea>
    </format>
    <format dxfId="49">
      <pivotArea dataOnly="0" labelOnly="1" outline="0" fieldPosition="0">
        <references count="1">
          <reference field="1" count="1">
            <x v="22"/>
          </reference>
        </references>
      </pivotArea>
    </format>
    <format dxfId="48">
      <pivotArea dataOnly="0" labelOnly="1" outline="0" fieldPosition="0">
        <references count="1">
          <reference field="1" count="1">
            <x v="22"/>
          </reference>
        </references>
      </pivotArea>
    </format>
    <format dxfId="47">
      <pivotArea dataOnly="0" labelOnly="1" outline="0" fieldPosition="0">
        <references count="1">
          <reference field="1" count="1">
            <x v="24"/>
          </reference>
        </references>
      </pivotArea>
    </format>
    <format dxfId="46">
      <pivotArea dataOnly="0" labelOnly="1" outline="0" fieldPosition="0">
        <references count="1">
          <reference field="1" count="1">
            <x v="24"/>
          </reference>
        </references>
      </pivotArea>
    </format>
    <format dxfId="45">
      <pivotArea dataOnly="0" labelOnly="1" outline="0" fieldPosition="0">
        <references count="1">
          <reference field="1" count="1">
            <x v="24"/>
          </reference>
        </references>
      </pivotArea>
    </format>
    <format dxfId="44">
      <pivotArea outline="0" collapsedLevelsAreSubtotals="1" fieldPosition="0"/>
    </format>
    <format dxfId="43">
      <pivotArea dataOnly="0" labelOnly="1" outline="0" fieldPosition="0">
        <references count="1">
          <reference field="1" count="0"/>
        </references>
      </pivotArea>
    </format>
    <format dxfId="42">
      <pivotArea outline="0" collapsedLevelsAreSubtotals="1" fieldPosition="0"/>
    </format>
    <format dxfId="41">
      <pivotArea dataOnly="0" labelOnly="1" outline="0" fieldPosition="0">
        <references count="1">
          <reference field="1" count="0"/>
        </references>
      </pivotArea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dataOnly="0" labelOnly="1" outline="0" fieldPosition="0">
        <references count="1">
          <reference field="1" count="0"/>
        </references>
      </pivotArea>
    </format>
    <format dxfId="37">
      <pivotArea dataOnly="0" labelOnly="1" outline="0" fieldPosition="0">
        <references count="1">
          <reference field="2" count="0"/>
        </references>
      </pivotArea>
    </format>
    <format dxfId="36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dataOnly="0" labelOnly="1" outline="0" fieldPosition="0">
        <references count="1">
          <reference field="1" count="0"/>
        </references>
      </pivotArea>
    </format>
    <format dxfId="32">
      <pivotArea dataOnly="0" labelOnly="1" outline="0" fieldPosition="0">
        <references count="1">
          <reference field="2" count="0"/>
        </references>
      </pivotArea>
    </format>
    <format dxfId="31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dataOnly="0" labelOnly="1" outline="0" fieldPosition="0">
        <references count="1">
          <reference field="1" count="0"/>
        </references>
      </pivotArea>
    </format>
    <format dxfId="27">
      <pivotArea dataOnly="0" labelOnly="1" outline="0" fieldPosition="0">
        <references count="1">
          <reference field="2" count="0"/>
        </references>
      </pivotArea>
    </format>
    <format dxfId="26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dataOnly="0" labelOnly="1" outline="0" fieldPosition="0">
        <references count="1">
          <reference field="1" count="0"/>
        </references>
      </pivotArea>
    </format>
    <format dxfId="22">
      <pivotArea dataOnly="0" labelOnly="1" outline="0" fieldPosition="0">
        <references count="1">
          <reference field="2" count="0"/>
        </references>
      </pivotArea>
    </format>
    <format dxfId="21">
      <pivotArea dataOnly="0" labelOnly="1" outline="0" fieldPosition="0">
        <references count="2">
          <reference field="2" count="1" selected="0">
            <x v="4"/>
          </reference>
          <reference field="3" count="11"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20">
      <pivotArea dataOnly="0" labelOnly="1" outline="0" fieldPosition="0">
        <references count="1">
          <reference field="1" count="1">
            <x v="4"/>
          </reference>
        </references>
      </pivotArea>
    </format>
    <format dxfId="19">
      <pivotArea outline="0" collapsedLevelsAreSubtotals="1" fieldPosition="0">
        <references count="1">
          <reference field="1" count="3" selected="0">
            <x v="11"/>
            <x v="12"/>
            <x v="13"/>
          </reference>
        </references>
      </pivotArea>
    </format>
    <format dxfId="18">
      <pivotArea dataOnly="0" labelOnly="1" outline="0" fieldPosition="0">
        <references count="1">
          <reference field="1" count="5">
            <x v="18"/>
            <x v="19"/>
            <x v="20"/>
            <x v="21"/>
            <x v="23"/>
          </reference>
        </references>
      </pivotArea>
    </format>
    <format dxfId="17">
      <pivotArea outline="0" collapsedLevelsAreSubtotals="1" fieldPosition="0">
        <references count="1">
          <reference field="1" count="3" selected="0">
            <x v="21"/>
            <x v="23"/>
            <x v="24"/>
          </reference>
        </references>
      </pivotArea>
    </format>
    <format dxfId="16">
      <pivotArea dataOnly="0" labelOnly="1" outline="0" fieldPosition="0">
        <references count="1">
          <reference field="2" count="7">
            <x v="0"/>
            <x v="1"/>
            <x v="2"/>
            <x v="3"/>
            <x v="5"/>
            <x v="8"/>
            <x v="9"/>
          </reference>
        </references>
      </pivotArea>
    </format>
    <format dxfId="1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0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8">
      <pivotArea outline="0" collapsedLevelsAreSubtotals="1" fieldPosition="0">
        <references count="1">
          <reference field="1" count="1" selected="0">
            <x v="15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883" totalsRowShown="0" headerRowDxfId="7" dataDxfId="6" tableBorderDxfId="5">
  <autoFilter ref="A1:E883"/>
  <tableColumns count="5">
    <tableColumn id="1" name="Järjestys" dataDxfId="4"/>
    <tableColumn id="2" name="Rivivalinta" dataDxfId="3" dataCellStyle="Normaali 3"/>
    <tableColumn id="3" name="Laitos" dataDxfId="2"/>
    <tableColumn id="4" name="Ajankohta" dataDxfId="1"/>
    <tableColumn id="5" name="Arv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Y49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4" sqref="C4"/>
    </sheetView>
  </sheetViews>
  <sheetFormatPr defaultRowHeight="15" x14ac:dyDescent="0.25"/>
  <cols>
    <col min="1" max="1" width="81.7109375" style="9" customWidth="1"/>
    <col min="2" max="117" width="16.7109375" style="9" customWidth="1"/>
    <col min="118" max="118" width="13.7109375" style="9" customWidth="1"/>
    <col min="119" max="127" width="10.140625" style="9" customWidth="1"/>
    <col min="128" max="128" width="14.7109375" style="9" customWidth="1"/>
    <col min="129" max="129" width="15" style="9" bestFit="1" customWidth="1"/>
    <col min="130" max="16384" width="9.140625" style="9"/>
  </cols>
  <sheetData>
    <row r="1" spans="1:129" ht="39" customHeight="1" x14ac:dyDescent="0.25">
      <c r="A1" s="30" t="s">
        <v>55</v>
      </c>
    </row>
    <row r="2" spans="1:129" ht="34.5" customHeight="1" x14ac:dyDescent="0.25">
      <c r="A2" s="31" t="s">
        <v>98</v>
      </c>
    </row>
    <row r="4" spans="1:129" x14ac:dyDescent="0.25">
      <c r="A4" s="44" t="s">
        <v>29</v>
      </c>
      <c r="B4" s="45" t="s">
        <v>101</v>
      </c>
      <c r="C4" s="45" t="s">
        <v>2</v>
      </c>
      <c r="D4" s="46"/>
      <c r="E4" s="46"/>
      <c r="F4" s="46"/>
      <c r="G4" s="46"/>
      <c r="H4" s="46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1:129" x14ac:dyDescent="0.25">
      <c r="A5" s="33"/>
      <c r="B5" s="57" t="s">
        <v>27</v>
      </c>
      <c r="C5" s="57" t="s">
        <v>22</v>
      </c>
      <c r="D5" s="57" t="s">
        <v>25</v>
      </c>
      <c r="E5" s="57" t="s">
        <v>23</v>
      </c>
      <c r="F5" s="57" t="s">
        <v>24</v>
      </c>
      <c r="G5" s="57" t="s">
        <v>26</v>
      </c>
      <c r="H5" s="57" t="s">
        <v>21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1:129" ht="17.100000000000001" customHeight="1" x14ac:dyDescent="0.25">
      <c r="A6" s="32" t="s">
        <v>28</v>
      </c>
      <c r="B6" s="58">
        <v>42277</v>
      </c>
      <c r="C6" s="58">
        <v>42277</v>
      </c>
      <c r="D6" s="53">
        <v>42277</v>
      </c>
      <c r="E6" s="58">
        <v>42277</v>
      </c>
      <c r="F6" s="58">
        <v>42277</v>
      </c>
      <c r="G6" s="58">
        <v>42277</v>
      </c>
      <c r="H6" s="58">
        <v>42277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</row>
    <row r="7" spans="1:129" ht="17.100000000000001" customHeight="1" x14ac:dyDescent="0.25">
      <c r="A7" s="56" t="s">
        <v>4</v>
      </c>
      <c r="B7" s="55">
        <v>22751772.251969602</v>
      </c>
      <c r="C7" s="55">
        <v>86006.482069999998</v>
      </c>
      <c r="D7" s="55">
        <v>3907356.4678987302</v>
      </c>
      <c r="E7" s="55">
        <v>750077</v>
      </c>
      <c r="F7" s="55">
        <v>7915379.72654087</v>
      </c>
      <c r="G7" s="55">
        <v>9512075.1229999997</v>
      </c>
      <c r="H7" s="55">
        <v>580877.45245999994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</row>
    <row r="8" spans="1:129" ht="17.100000000000001" customHeight="1" x14ac:dyDescent="0.25">
      <c r="A8" s="56" t="s">
        <v>60</v>
      </c>
      <c r="B8" s="55">
        <v>382518.29879889177</v>
      </c>
      <c r="C8" s="55">
        <v>1095.4913799999999</v>
      </c>
      <c r="D8" s="55">
        <v>101331.95725020436</v>
      </c>
      <c r="E8" s="55">
        <v>51153</v>
      </c>
      <c r="F8" s="55">
        <v>98220.112488687504</v>
      </c>
      <c r="G8" s="55">
        <v>111920.853</v>
      </c>
      <c r="H8" s="55">
        <v>18796.884679999999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</row>
    <row r="9" spans="1:129" ht="17.100000000000001" customHeight="1" x14ac:dyDescent="0.25">
      <c r="A9" s="56" t="s">
        <v>61</v>
      </c>
      <c r="B9" s="55">
        <v>1772830.7265973978</v>
      </c>
      <c r="C9" s="55">
        <v>43017.3</v>
      </c>
      <c r="D9" s="55">
        <v>768586.68204049801</v>
      </c>
      <c r="E9" s="55">
        <v>-198758</v>
      </c>
      <c r="F9" s="55">
        <v>1620114.2445569001</v>
      </c>
      <c r="G9" s="55">
        <v>-518371.68</v>
      </c>
      <c r="H9" s="55">
        <v>58242.18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1:129" ht="17.100000000000001" customHeight="1" x14ac:dyDescent="0.25">
      <c r="A10" s="56" t="s">
        <v>62</v>
      </c>
      <c r="B10" s="55">
        <v>17659833.228331383</v>
      </c>
      <c r="C10" s="55">
        <v>29733.260689999999</v>
      </c>
      <c r="D10" s="55">
        <v>2615149.8468161002</v>
      </c>
      <c r="E10" s="55">
        <v>685059</v>
      </c>
      <c r="F10" s="55">
        <v>5206624.3348252801</v>
      </c>
      <c r="G10" s="55">
        <v>8747105.4900000002</v>
      </c>
      <c r="H10" s="55">
        <v>376161.29599999997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</row>
    <row r="11" spans="1:129" ht="17.100000000000001" customHeight="1" x14ac:dyDescent="0.25">
      <c r="A11" s="56" t="s">
        <v>63</v>
      </c>
      <c r="B11" s="55"/>
      <c r="C11" s="55"/>
      <c r="D11" s="55"/>
      <c r="E11" s="55"/>
      <c r="F11" s="55"/>
      <c r="G11" s="55"/>
      <c r="H11" s="55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</row>
    <row r="12" spans="1:129" ht="17.100000000000001" customHeight="1" x14ac:dyDescent="0.25">
      <c r="A12" s="56" t="s">
        <v>64</v>
      </c>
      <c r="B12" s="55">
        <v>3039531.2380319242</v>
      </c>
      <c r="C12" s="55">
        <v>12250.43</v>
      </c>
      <c r="D12" s="55">
        <v>456992.15404192399</v>
      </c>
      <c r="E12" s="55">
        <v>230436</v>
      </c>
      <c r="F12" s="55">
        <v>1028580.36899</v>
      </c>
      <c r="G12" s="55">
        <v>1181493.1299999999</v>
      </c>
      <c r="H12" s="55">
        <v>129779.155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</row>
    <row r="13" spans="1:129" ht="17.100000000000001" customHeight="1" x14ac:dyDescent="0.25">
      <c r="A13" s="56" t="s">
        <v>65</v>
      </c>
      <c r="B13" s="55">
        <v>-102941.23978999615</v>
      </c>
      <c r="C13" s="55">
        <v>-90</v>
      </c>
      <c r="D13" s="55">
        <v>-34704.172249996664</v>
      </c>
      <c r="E13" s="55">
        <v>-17813</v>
      </c>
      <c r="F13" s="55">
        <v>-38159.334319998023</v>
      </c>
      <c r="G13" s="55">
        <v>-10072.67</v>
      </c>
      <c r="H13" s="55">
        <v>-2102.0632200000287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1:129" ht="17.100000000000001" customHeight="1" x14ac:dyDescent="0.25">
      <c r="A14" s="56" t="s">
        <v>10</v>
      </c>
      <c r="B14" s="55">
        <v>3760706.3747242098</v>
      </c>
      <c r="C14" s="55">
        <v>7935.4423380038997</v>
      </c>
      <c r="D14" s="55">
        <v>631309.70979400654</v>
      </c>
      <c r="E14" s="55">
        <v>188876.73081000001</v>
      </c>
      <c r="F14" s="55">
        <v>1136520.9084808032</v>
      </c>
      <c r="G14" s="55">
        <v>1708765.5936624731</v>
      </c>
      <c r="H14" s="55">
        <v>87297.989638922663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</row>
    <row r="15" spans="1:129" ht="17.100000000000001" customHeight="1" x14ac:dyDescent="0.25">
      <c r="A15" s="56" t="s">
        <v>11</v>
      </c>
      <c r="B15" s="55">
        <v>11282119.12417263</v>
      </c>
      <c r="C15" s="55">
        <v>23806.327014011698</v>
      </c>
      <c r="D15" s="55">
        <v>1893929.1293820201</v>
      </c>
      <c r="E15" s="55">
        <v>566630.19243000005</v>
      </c>
      <c r="F15" s="55">
        <v>3409562.72544241</v>
      </c>
      <c r="G15" s="55">
        <v>5126296.7809874201</v>
      </c>
      <c r="H15" s="55">
        <v>261893.968916768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</row>
    <row r="16" spans="1:129" ht="17.100000000000001" customHeight="1" x14ac:dyDescent="0.25">
      <c r="A16" s="56" t="s">
        <v>12</v>
      </c>
      <c r="B16" s="55">
        <v>82346280.521418229</v>
      </c>
      <c r="C16" s="55">
        <v>201614.53211429701</v>
      </c>
      <c r="D16" s="55">
        <v>16381178.1133375</v>
      </c>
      <c r="E16" s="55">
        <v>5185170</v>
      </c>
      <c r="F16" s="55">
        <v>27385386.805720601</v>
      </c>
      <c r="G16" s="55">
        <v>31056852.74766</v>
      </c>
      <c r="H16" s="55">
        <v>2136078.32258583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</row>
    <row r="17" spans="1:129" ht="17.100000000000001" customHeight="1" x14ac:dyDescent="0.25">
      <c r="A17" s="56" t="s">
        <v>88</v>
      </c>
      <c r="B17" s="59">
        <v>6.0498666965559345</v>
      </c>
      <c r="C17" s="59">
        <v>10.838271945862852</v>
      </c>
      <c r="D17" s="59">
        <v>6.1892861891411153</v>
      </c>
      <c r="E17" s="59">
        <v>3.97125149711818</v>
      </c>
      <c r="F17" s="59">
        <v>6.964570266570302</v>
      </c>
      <c r="G17" s="59">
        <v>5.5666354462418379</v>
      </c>
      <c r="H17" s="59">
        <v>6.6539613897478578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</row>
    <row r="18" spans="1:129" ht="17.100000000000001" customHeight="1" x14ac:dyDescent="0.25">
      <c r="A18" s="56" t="s">
        <v>14</v>
      </c>
      <c r="B18" s="59">
        <v>2.0166222321853113</v>
      </c>
      <c r="C18" s="59">
        <v>3.6127573152876176</v>
      </c>
      <c r="D18" s="59">
        <v>2.0630953963803713</v>
      </c>
      <c r="E18" s="59">
        <v>1.3237504990393931</v>
      </c>
      <c r="F18" s="59">
        <v>2.3215234221901007</v>
      </c>
      <c r="G18" s="59">
        <v>1.8555451487472789</v>
      </c>
      <c r="H18" s="59">
        <v>2.2179871299159521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</row>
    <row r="19" spans="1:129" ht="17.100000000000001" customHeight="1" x14ac:dyDescent="0.25">
      <c r="A19" s="56" t="s">
        <v>15</v>
      </c>
      <c r="B19" s="59">
        <v>27.62938666798906</v>
      </c>
      <c r="C19" s="59">
        <v>42.658870453466214</v>
      </c>
      <c r="D19" s="59">
        <v>23.852719510554458</v>
      </c>
      <c r="E19" s="59">
        <v>14.465813078452586</v>
      </c>
      <c r="F19" s="59">
        <v>28.903662317040585</v>
      </c>
      <c r="G19" s="59">
        <v>30.627942890049265</v>
      </c>
      <c r="H19" s="59">
        <v>27.193640154393712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</row>
    <row r="20" spans="1:129" ht="17.100000000000001" customHeight="1" x14ac:dyDescent="0.25">
      <c r="A20" s="56" t="s">
        <v>16</v>
      </c>
      <c r="B20" s="55">
        <v>19712241.013937674</v>
      </c>
      <c r="C20" s="55">
        <v>73756.052069999991</v>
      </c>
      <c r="D20" s="55">
        <v>3450364.3138568061</v>
      </c>
      <c r="E20" s="55">
        <v>519641</v>
      </c>
      <c r="F20" s="55">
        <v>6886799.3575508697</v>
      </c>
      <c r="G20" s="55">
        <v>8330581.9929999998</v>
      </c>
      <c r="H20" s="55">
        <v>451098.29745999991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</row>
    <row r="21" spans="1:129" ht="17.100000000000001" customHeight="1" x14ac:dyDescent="0.25">
      <c r="A21" s="56" t="s">
        <v>17</v>
      </c>
      <c r="B21" s="59">
        <v>23.938228768949109</v>
      </c>
      <c r="C21" s="59">
        <v>36.582706264540029</v>
      </c>
      <c r="D21" s="59">
        <v>21.062980269090239</v>
      </c>
      <c r="E21" s="59">
        <v>10.02167720634039</v>
      </c>
      <c r="F21" s="59">
        <v>25.147716212327769</v>
      </c>
      <c r="G21" s="59">
        <v>26.823651645215961</v>
      </c>
      <c r="H21" s="59">
        <v>21.118059796324452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</row>
    <row r="22" spans="1:129" ht="17.100000000000001" customHeight="1" x14ac:dyDescent="0.25">
      <c r="A22" s="56" t="s">
        <v>89</v>
      </c>
      <c r="B22" s="55"/>
      <c r="C22" s="55"/>
      <c r="D22" s="55"/>
      <c r="E22" s="55"/>
      <c r="F22" s="55"/>
      <c r="G22" s="55"/>
      <c r="H22" s="55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1:129" ht="16.5" customHeight="1" x14ac:dyDescent="0.25">
      <c r="A23" s="56" t="s">
        <v>90</v>
      </c>
      <c r="B23" s="55"/>
      <c r="C23" s="55"/>
      <c r="D23" s="55"/>
      <c r="E23" s="55"/>
      <c r="F23" s="55"/>
      <c r="G23" s="55"/>
      <c r="H23" s="55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</row>
    <row r="24" spans="1:129" ht="17.100000000000001" customHeight="1" x14ac:dyDescent="0.25">
      <c r="A24" s="56" t="s">
        <v>18</v>
      </c>
      <c r="B24" s="55"/>
      <c r="C24" s="55"/>
      <c r="D24" s="55"/>
      <c r="E24" s="55"/>
      <c r="F24" s="55"/>
      <c r="G24" s="55"/>
      <c r="H24" s="55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</row>
    <row r="25" spans="1:129" ht="17.100000000000001" customHeight="1" x14ac:dyDescent="0.25">
      <c r="A25" s="56" t="s">
        <v>19</v>
      </c>
      <c r="B25" s="59"/>
      <c r="C25" s="59"/>
      <c r="D25" s="59"/>
      <c r="E25" s="59"/>
      <c r="F25" s="59"/>
      <c r="G25" s="59"/>
      <c r="H25" s="59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</row>
    <row r="26" spans="1:129" ht="16.5" customHeight="1" x14ac:dyDescent="0.25">
      <c r="A26" s="56" t="s">
        <v>91</v>
      </c>
      <c r="B26" s="59"/>
      <c r="C26" s="59"/>
      <c r="D26" s="59"/>
      <c r="E26" s="59"/>
      <c r="F26" s="59"/>
      <c r="G26" s="59"/>
      <c r="H26" s="59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</row>
    <row r="27" spans="1:129" ht="17.100000000000001" customHeight="1" x14ac:dyDescent="0.25">
      <c r="A27" s="56" t="s">
        <v>87</v>
      </c>
      <c r="B27" s="59"/>
      <c r="C27" s="59"/>
      <c r="D27" s="59"/>
      <c r="E27" s="59"/>
      <c r="F27" s="59"/>
      <c r="G27" s="59"/>
      <c r="H27" s="59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</row>
    <row r="28" spans="1:129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</row>
    <row r="29" spans="1:129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</row>
    <row r="30" spans="1:129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</row>
    <row r="31" spans="1:129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</row>
    <row r="32" spans="1:129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</row>
    <row r="33" spans="1:129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</row>
    <row r="34" spans="1:129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</row>
    <row r="35" spans="1:129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</row>
    <row r="36" spans="1:129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</row>
    <row r="37" spans="1:129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</row>
    <row r="38" spans="1:129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</row>
    <row r="39" spans="1:129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</row>
    <row r="40" spans="1:129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1:129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1:129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1:129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1:129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1:129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</row>
    <row r="46" spans="1:129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</row>
    <row r="47" spans="1:129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</row>
    <row r="48" spans="1:129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</row>
    <row r="49" spans="1:129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Y4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27" sqref="H27"/>
    </sheetView>
  </sheetViews>
  <sheetFormatPr defaultRowHeight="15" x14ac:dyDescent="0.25"/>
  <cols>
    <col min="1" max="1" width="76" style="9" customWidth="1"/>
    <col min="2" max="117" width="16.7109375" style="9" customWidth="1"/>
    <col min="118" max="118" width="13.7109375" style="9" customWidth="1"/>
    <col min="119" max="127" width="10.140625" style="9" customWidth="1"/>
    <col min="128" max="128" width="14.7109375" style="9" customWidth="1"/>
    <col min="129" max="129" width="15" style="9" bestFit="1" customWidth="1"/>
    <col min="130" max="16384" width="9.140625" style="9"/>
  </cols>
  <sheetData>
    <row r="1" spans="1:129" ht="39" customHeight="1" x14ac:dyDescent="0.25">
      <c r="A1" s="30" t="s">
        <v>72</v>
      </c>
    </row>
    <row r="2" spans="1:129" ht="34.5" customHeight="1" x14ac:dyDescent="0.25">
      <c r="A2" s="31" t="s">
        <v>99</v>
      </c>
    </row>
    <row r="4" spans="1:129" x14ac:dyDescent="0.25">
      <c r="A4" s="44" t="s">
        <v>29</v>
      </c>
      <c r="B4" s="45" t="s">
        <v>32</v>
      </c>
      <c r="C4" s="45" t="s">
        <v>31</v>
      </c>
      <c r="D4" s="46"/>
      <c r="E4" s="46"/>
      <c r="F4" s="46"/>
      <c r="G4" s="46"/>
      <c r="H4" s="46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1:129" x14ac:dyDescent="0.25">
      <c r="A5" s="33"/>
      <c r="B5" s="43" t="s">
        <v>33</v>
      </c>
      <c r="C5" s="43" t="s">
        <v>22</v>
      </c>
      <c r="D5" s="43" t="s">
        <v>25</v>
      </c>
      <c r="E5" s="43" t="s">
        <v>23</v>
      </c>
      <c r="F5" s="43" t="s">
        <v>24</v>
      </c>
      <c r="G5" s="43" t="s">
        <v>26</v>
      </c>
      <c r="H5" s="43" t="s">
        <v>21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1:129" ht="17.100000000000001" customHeight="1" x14ac:dyDescent="0.25">
      <c r="A6" s="32" t="s">
        <v>30</v>
      </c>
      <c r="B6" s="36">
        <v>42277</v>
      </c>
      <c r="C6" s="36">
        <v>42277</v>
      </c>
      <c r="D6" s="53">
        <v>42277</v>
      </c>
      <c r="E6" s="36">
        <v>42277</v>
      </c>
      <c r="F6" s="36">
        <v>42277</v>
      </c>
      <c r="G6" s="36">
        <v>42277</v>
      </c>
      <c r="H6" s="36">
        <v>42277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</row>
    <row r="7" spans="1:129" ht="17.100000000000001" customHeight="1" x14ac:dyDescent="0.25">
      <c r="A7" s="35" t="s">
        <v>57</v>
      </c>
      <c r="B7" s="34">
        <v>22751772.251969602</v>
      </c>
      <c r="C7" s="34">
        <v>86006.482069999998</v>
      </c>
      <c r="D7" s="34">
        <v>3907356.4678987302</v>
      </c>
      <c r="E7" s="34">
        <v>750077</v>
      </c>
      <c r="F7" s="34">
        <v>7915379.72654087</v>
      </c>
      <c r="G7" s="34">
        <v>9512075.1229999997</v>
      </c>
      <c r="H7" s="34">
        <v>580877.45245999994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</row>
    <row r="8" spans="1:129" ht="17.100000000000001" customHeight="1" x14ac:dyDescent="0.25">
      <c r="A8" s="35" t="s">
        <v>66</v>
      </c>
      <c r="B8" s="34">
        <v>382518.29879889177</v>
      </c>
      <c r="C8" s="34">
        <v>1095.4913799999999</v>
      </c>
      <c r="D8" s="34">
        <v>101331.95725020436</v>
      </c>
      <c r="E8" s="34">
        <v>51153</v>
      </c>
      <c r="F8" s="34">
        <v>98220.112488687504</v>
      </c>
      <c r="G8" s="34">
        <v>111920.853</v>
      </c>
      <c r="H8" s="34">
        <v>18796.884679999999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</row>
    <row r="9" spans="1:129" ht="17.100000000000001" customHeight="1" x14ac:dyDescent="0.25">
      <c r="A9" s="35" t="s">
        <v>67</v>
      </c>
      <c r="B9" s="34">
        <v>1772830.7265973978</v>
      </c>
      <c r="C9" s="34">
        <v>43017.3</v>
      </c>
      <c r="D9" s="34">
        <v>768586.68204049801</v>
      </c>
      <c r="E9" s="34">
        <v>-198758</v>
      </c>
      <c r="F9" s="34">
        <v>1620114.2445569001</v>
      </c>
      <c r="G9" s="34">
        <v>-518371.68</v>
      </c>
      <c r="H9" s="34">
        <v>58242.18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1:129" ht="17.100000000000001" customHeight="1" x14ac:dyDescent="0.25">
      <c r="A10" s="35" t="s">
        <v>68</v>
      </c>
      <c r="B10" s="34">
        <v>17659833.228331383</v>
      </c>
      <c r="C10" s="34">
        <v>29733.260689999999</v>
      </c>
      <c r="D10" s="34">
        <v>2615149.8468161002</v>
      </c>
      <c r="E10" s="34">
        <v>685059</v>
      </c>
      <c r="F10" s="34">
        <v>5206624.3348252801</v>
      </c>
      <c r="G10" s="34">
        <v>8747105.4900000002</v>
      </c>
      <c r="H10" s="34">
        <v>376161.29599999997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</row>
    <row r="11" spans="1:129" ht="17.100000000000001" customHeight="1" x14ac:dyDescent="0.25">
      <c r="A11" s="35" t="s">
        <v>69</v>
      </c>
      <c r="B11" s="34"/>
      <c r="C11" s="34"/>
      <c r="D11" s="34"/>
      <c r="E11" s="34"/>
      <c r="F11" s="34"/>
      <c r="G11" s="34"/>
      <c r="H11" s="34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</row>
    <row r="12" spans="1:129" ht="17.100000000000001" customHeight="1" x14ac:dyDescent="0.25">
      <c r="A12" s="35" t="s">
        <v>70</v>
      </c>
      <c r="B12" s="34">
        <v>3039531.2380319242</v>
      </c>
      <c r="C12" s="34">
        <v>12250.43</v>
      </c>
      <c r="D12" s="34">
        <v>456992.15404192399</v>
      </c>
      <c r="E12" s="34">
        <v>230436</v>
      </c>
      <c r="F12" s="34">
        <v>1028580.36899</v>
      </c>
      <c r="G12" s="34">
        <v>1181493.1299999999</v>
      </c>
      <c r="H12" s="34">
        <v>129779.155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</row>
    <row r="13" spans="1:129" ht="17.100000000000001" customHeight="1" x14ac:dyDescent="0.25">
      <c r="A13" s="35" t="s">
        <v>71</v>
      </c>
      <c r="B13" s="34">
        <v>-102941.23978999615</v>
      </c>
      <c r="C13" s="34">
        <v>-90</v>
      </c>
      <c r="D13" s="34">
        <v>-34704.172249996664</v>
      </c>
      <c r="E13" s="34">
        <v>-17813</v>
      </c>
      <c r="F13" s="34">
        <v>-38159.334319998023</v>
      </c>
      <c r="G13" s="34">
        <v>-10072.67</v>
      </c>
      <c r="H13" s="34">
        <v>-2102.0632200000287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1:129" ht="17.100000000000001" customHeight="1" x14ac:dyDescent="0.25">
      <c r="A14" s="35" t="s">
        <v>34</v>
      </c>
      <c r="B14" s="34">
        <v>3760706.3747242098</v>
      </c>
      <c r="C14" s="34">
        <v>7935.4423380038997</v>
      </c>
      <c r="D14" s="34">
        <v>631309.70979400654</v>
      </c>
      <c r="E14" s="34">
        <v>188876.73081000001</v>
      </c>
      <c r="F14" s="34">
        <v>1136520.9084808032</v>
      </c>
      <c r="G14" s="34">
        <v>1708765.5936624731</v>
      </c>
      <c r="H14" s="34">
        <v>87297.989638922663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</row>
    <row r="15" spans="1:129" ht="17.100000000000001" customHeight="1" x14ac:dyDescent="0.25">
      <c r="A15" s="35" t="s">
        <v>35</v>
      </c>
      <c r="B15" s="34">
        <v>11282119.12417263</v>
      </c>
      <c r="C15" s="34">
        <v>23806.327014011698</v>
      </c>
      <c r="D15" s="34">
        <v>1893929.1293820201</v>
      </c>
      <c r="E15" s="34">
        <v>566630.19243000005</v>
      </c>
      <c r="F15" s="34">
        <v>3409562.72544241</v>
      </c>
      <c r="G15" s="34">
        <v>5126296.7809874201</v>
      </c>
      <c r="H15" s="34">
        <v>261893.968916768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</row>
    <row r="16" spans="1:129" ht="17.100000000000001" customHeight="1" x14ac:dyDescent="0.25">
      <c r="A16" s="35" t="s">
        <v>36</v>
      </c>
      <c r="B16" s="34">
        <v>82346280.521418229</v>
      </c>
      <c r="C16" s="34">
        <v>201614.53211429701</v>
      </c>
      <c r="D16" s="34">
        <v>16381178.1133375</v>
      </c>
      <c r="E16" s="34">
        <v>5185170</v>
      </c>
      <c r="F16" s="34">
        <v>27385386.805720601</v>
      </c>
      <c r="G16" s="34">
        <v>31056852.74766</v>
      </c>
      <c r="H16" s="34">
        <v>2136078.32258583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</row>
    <row r="17" spans="1:129" ht="17.100000000000001" customHeight="1" x14ac:dyDescent="0.25">
      <c r="A17" s="35" t="s">
        <v>59</v>
      </c>
      <c r="B17" s="37">
        <v>6.0498666965559345</v>
      </c>
      <c r="C17" s="37">
        <v>10.838271945862852</v>
      </c>
      <c r="D17" s="37">
        <v>6.1892861891411153</v>
      </c>
      <c r="E17" s="37">
        <v>3.97125149711818</v>
      </c>
      <c r="F17" s="37">
        <v>6.964570266570302</v>
      </c>
      <c r="G17" s="37">
        <v>5.5666354462418379</v>
      </c>
      <c r="H17" s="37">
        <v>6.6539613897478578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</row>
    <row r="18" spans="1:129" ht="17.100000000000001" customHeight="1" x14ac:dyDescent="0.25">
      <c r="A18" s="35" t="s">
        <v>37</v>
      </c>
      <c r="B18" s="37">
        <v>2.0166222321853113</v>
      </c>
      <c r="C18" s="37">
        <v>3.6127573152876176</v>
      </c>
      <c r="D18" s="37">
        <v>2.0630953963803713</v>
      </c>
      <c r="E18" s="37">
        <v>1.3237504990393931</v>
      </c>
      <c r="F18" s="37">
        <v>2.3215234221901007</v>
      </c>
      <c r="G18" s="37">
        <v>1.8555451487472789</v>
      </c>
      <c r="H18" s="37">
        <v>2.2179871299159521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</row>
    <row r="19" spans="1:129" ht="17.100000000000001" customHeight="1" x14ac:dyDescent="0.25">
      <c r="A19" s="35" t="s">
        <v>38</v>
      </c>
      <c r="B19" s="37">
        <v>27.62938666798906</v>
      </c>
      <c r="C19" s="37">
        <v>42.658870453466214</v>
      </c>
      <c r="D19" s="37">
        <v>23.852719510554458</v>
      </c>
      <c r="E19" s="37">
        <v>14.465813078452586</v>
      </c>
      <c r="F19" s="37">
        <v>28.903662317040585</v>
      </c>
      <c r="G19" s="37">
        <v>30.627942890049265</v>
      </c>
      <c r="H19" s="37">
        <v>27.193640154393712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</row>
    <row r="20" spans="1:129" ht="17.100000000000001" customHeight="1" x14ac:dyDescent="0.25">
      <c r="A20" s="35" t="s">
        <v>39</v>
      </c>
      <c r="B20" s="34">
        <v>19712241.013937674</v>
      </c>
      <c r="C20" s="34">
        <v>73756.052069999991</v>
      </c>
      <c r="D20" s="34">
        <v>3450364.3138568061</v>
      </c>
      <c r="E20" s="34">
        <v>519641</v>
      </c>
      <c r="F20" s="34">
        <v>6886799.3575508697</v>
      </c>
      <c r="G20" s="34">
        <v>8330581.9929999998</v>
      </c>
      <c r="H20" s="34">
        <v>451098.29745999991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</row>
    <row r="21" spans="1:129" ht="17.100000000000001" customHeight="1" x14ac:dyDescent="0.25">
      <c r="A21" s="35" t="s">
        <v>40</v>
      </c>
      <c r="B21" s="37">
        <v>23.938228768949109</v>
      </c>
      <c r="C21" s="37">
        <v>36.582706264540029</v>
      </c>
      <c r="D21" s="37">
        <v>21.062980269090239</v>
      </c>
      <c r="E21" s="37">
        <v>10.02167720634039</v>
      </c>
      <c r="F21" s="37">
        <v>25.147716212327769</v>
      </c>
      <c r="G21" s="37">
        <v>26.823651645215961</v>
      </c>
      <c r="H21" s="37">
        <v>21.118059796324452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</row>
    <row r="22" spans="1:129" ht="17.100000000000001" customHeight="1" x14ac:dyDescent="0.25">
      <c r="A22" s="35" t="s">
        <v>92</v>
      </c>
      <c r="B22" s="34"/>
      <c r="C22" s="34"/>
      <c r="D22" s="34"/>
      <c r="E22" s="34"/>
      <c r="F22" s="34"/>
      <c r="G22" s="34"/>
      <c r="H22" s="34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1:129" ht="16.5" customHeight="1" x14ac:dyDescent="0.25">
      <c r="A23" s="35" t="s">
        <v>93</v>
      </c>
      <c r="B23" s="34"/>
      <c r="C23" s="34"/>
      <c r="D23" s="34"/>
      <c r="E23" s="34"/>
      <c r="F23" s="34"/>
      <c r="G23" s="34"/>
      <c r="H23" s="34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</row>
    <row r="24" spans="1:129" ht="17.100000000000001" customHeight="1" x14ac:dyDescent="0.25">
      <c r="A24" s="35" t="s">
        <v>41</v>
      </c>
      <c r="B24" s="34"/>
      <c r="C24" s="34"/>
      <c r="D24" s="34"/>
      <c r="E24" s="34"/>
      <c r="F24" s="34"/>
      <c r="G24" s="34"/>
      <c r="H24" s="3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</row>
    <row r="25" spans="1:129" ht="17.100000000000001" customHeight="1" x14ac:dyDescent="0.25">
      <c r="A25" s="35" t="s">
        <v>42</v>
      </c>
      <c r="B25" s="37"/>
      <c r="C25" s="37"/>
      <c r="D25" s="37"/>
      <c r="E25" s="37"/>
      <c r="F25" s="37"/>
      <c r="G25" s="37"/>
      <c r="H25" s="37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</row>
    <row r="26" spans="1:129" ht="16.5" customHeight="1" x14ac:dyDescent="0.25">
      <c r="A26" s="35" t="s">
        <v>97</v>
      </c>
      <c r="B26" s="37"/>
      <c r="C26" s="37"/>
      <c r="D26" s="37"/>
      <c r="E26" s="37"/>
      <c r="F26" s="37"/>
      <c r="G26" s="37"/>
      <c r="H26" s="37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</row>
    <row r="27" spans="1:129" ht="17.100000000000001" customHeight="1" x14ac:dyDescent="0.25">
      <c r="A27" s="35" t="s">
        <v>84</v>
      </c>
      <c r="B27" s="37"/>
      <c r="C27" s="37"/>
      <c r="D27" s="37"/>
      <c r="E27" s="37"/>
      <c r="F27" s="37"/>
      <c r="G27" s="37"/>
      <c r="H27" s="3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</row>
    <row r="28" spans="1:129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</row>
    <row r="29" spans="1:129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</row>
    <row r="30" spans="1:129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</row>
    <row r="31" spans="1:129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</row>
    <row r="32" spans="1:129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</row>
    <row r="33" spans="1:129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</row>
    <row r="34" spans="1:129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</row>
    <row r="35" spans="1:129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</row>
    <row r="36" spans="1:129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</row>
    <row r="37" spans="1:129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</row>
    <row r="38" spans="1:129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</row>
    <row r="39" spans="1:129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</row>
    <row r="40" spans="1:129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1:129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1:129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1:129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1:129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1:129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</row>
    <row r="46" spans="1:129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</row>
    <row r="47" spans="1:129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</row>
    <row r="48" spans="1:129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</row>
    <row r="49" spans="1:129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Y49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4" sqref="B24"/>
    </sheetView>
  </sheetViews>
  <sheetFormatPr defaultRowHeight="15" x14ac:dyDescent="0.25"/>
  <cols>
    <col min="1" max="1" width="79" style="9" customWidth="1"/>
    <col min="2" max="117" width="16.7109375" style="9" customWidth="1"/>
    <col min="118" max="118" width="13.7109375" style="9" customWidth="1"/>
    <col min="119" max="127" width="10.140625" style="9" customWidth="1"/>
    <col min="128" max="128" width="14.7109375" style="9" customWidth="1"/>
    <col min="129" max="129" width="15" style="9" bestFit="1" customWidth="1"/>
    <col min="130" max="16384" width="9.140625" style="9"/>
  </cols>
  <sheetData>
    <row r="1" spans="1:129" ht="39" customHeight="1" x14ac:dyDescent="0.25">
      <c r="A1" s="30" t="s">
        <v>73</v>
      </c>
    </row>
    <row r="2" spans="1:129" ht="34.5" customHeight="1" x14ac:dyDescent="0.25">
      <c r="A2" s="31" t="s">
        <v>100</v>
      </c>
    </row>
    <row r="4" spans="1:129" x14ac:dyDescent="0.25">
      <c r="A4" s="44" t="s">
        <v>29</v>
      </c>
      <c r="B4" s="45" t="s">
        <v>45</v>
      </c>
      <c r="C4" s="45" t="s">
        <v>44</v>
      </c>
      <c r="D4" s="46"/>
      <c r="E4" s="46"/>
      <c r="F4" s="46"/>
      <c r="G4" s="46"/>
      <c r="H4" s="46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</row>
    <row r="5" spans="1:129" x14ac:dyDescent="0.25">
      <c r="A5" s="33"/>
      <c r="B5" s="43" t="s">
        <v>46</v>
      </c>
      <c r="C5" s="43" t="s">
        <v>22</v>
      </c>
      <c r="D5" s="43" t="s">
        <v>25</v>
      </c>
      <c r="E5" s="43" t="s">
        <v>23</v>
      </c>
      <c r="F5" s="43" t="s">
        <v>24</v>
      </c>
      <c r="G5" s="43" t="s">
        <v>26</v>
      </c>
      <c r="H5" s="43" t="s">
        <v>21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</row>
    <row r="6" spans="1:129" ht="17.100000000000001" customHeight="1" x14ac:dyDescent="0.25">
      <c r="A6" s="32" t="s">
        <v>43</v>
      </c>
      <c r="B6" s="36">
        <v>42277</v>
      </c>
      <c r="C6" s="36">
        <v>42277</v>
      </c>
      <c r="D6" s="53">
        <v>42277</v>
      </c>
      <c r="E6" s="36">
        <v>42277</v>
      </c>
      <c r="F6" s="36">
        <v>42277</v>
      </c>
      <c r="G6" s="36">
        <v>42277</v>
      </c>
      <c r="H6" s="36">
        <v>42277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</row>
    <row r="7" spans="1:129" ht="17.100000000000001" customHeight="1" x14ac:dyDescent="0.25">
      <c r="A7" s="35" t="s">
        <v>76</v>
      </c>
      <c r="B7" s="34">
        <v>22751772.251969602</v>
      </c>
      <c r="C7" s="34">
        <v>86006.482069999998</v>
      </c>
      <c r="D7" s="34">
        <v>3907356.4678987302</v>
      </c>
      <c r="E7" s="34">
        <v>750077</v>
      </c>
      <c r="F7" s="34">
        <v>7915379.72654087</v>
      </c>
      <c r="G7" s="34">
        <v>9512075.1229999997</v>
      </c>
      <c r="H7" s="34">
        <v>580877.45245999994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</row>
    <row r="8" spans="1:129" ht="17.100000000000001" customHeight="1" x14ac:dyDescent="0.25">
      <c r="A8" s="35" t="s">
        <v>77</v>
      </c>
      <c r="B8" s="34">
        <v>382518.29879889177</v>
      </c>
      <c r="C8" s="34">
        <v>1095.4913799999999</v>
      </c>
      <c r="D8" s="34">
        <v>101331.95725020436</v>
      </c>
      <c r="E8" s="34">
        <v>51153</v>
      </c>
      <c r="F8" s="34">
        <v>98220.112488687504</v>
      </c>
      <c r="G8" s="34">
        <v>111920.853</v>
      </c>
      <c r="H8" s="34">
        <v>18796.884679999999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</row>
    <row r="9" spans="1:129" ht="17.100000000000001" customHeight="1" x14ac:dyDescent="0.25">
      <c r="A9" s="35" t="s">
        <v>78</v>
      </c>
      <c r="B9" s="34">
        <v>1772830.7265973978</v>
      </c>
      <c r="C9" s="34">
        <v>43017.3</v>
      </c>
      <c r="D9" s="34">
        <v>768586.68204049801</v>
      </c>
      <c r="E9" s="34">
        <v>-198758</v>
      </c>
      <c r="F9" s="34">
        <v>1620114.2445569001</v>
      </c>
      <c r="G9" s="34">
        <v>-518371.68</v>
      </c>
      <c r="H9" s="34">
        <v>58242.18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</row>
    <row r="10" spans="1:129" ht="17.100000000000001" customHeight="1" x14ac:dyDescent="0.25">
      <c r="A10" s="35" t="s">
        <v>79</v>
      </c>
      <c r="B10" s="34">
        <v>17659833.228331383</v>
      </c>
      <c r="C10" s="34">
        <v>29733.260689999999</v>
      </c>
      <c r="D10" s="34">
        <v>2615149.8468161002</v>
      </c>
      <c r="E10" s="34">
        <v>685059</v>
      </c>
      <c r="F10" s="34">
        <v>5206624.3348252801</v>
      </c>
      <c r="G10" s="34">
        <v>8747105.4900000002</v>
      </c>
      <c r="H10" s="34">
        <v>376161.29599999997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</row>
    <row r="11" spans="1:129" ht="17.100000000000001" customHeight="1" x14ac:dyDescent="0.25">
      <c r="A11" s="35" t="s">
        <v>80</v>
      </c>
      <c r="B11" s="34"/>
      <c r="C11" s="34"/>
      <c r="D11" s="34"/>
      <c r="E11" s="34"/>
      <c r="F11" s="34"/>
      <c r="G11" s="34"/>
      <c r="H11" s="34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</row>
    <row r="12" spans="1:129" ht="17.100000000000001" customHeight="1" x14ac:dyDescent="0.25">
      <c r="A12" s="35" t="s">
        <v>81</v>
      </c>
      <c r="B12" s="34">
        <v>3039531.2380319242</v>
      </c>
      <c r="C12" s="34">
        <v>12250.43</v>
      </c>
      <c r="D12" s="34">
        <v>456992.15404192399</v>
      </c>
      <c r="E12" s="34">
        <v>230436</v>
      </c>
      <c r="F12" s="34">
        <v>1028580.36899</v>
      </c>
      <c r="G12" s="34">
        <v>1181493.1299999999</v>
      </c>
      <c r="H12" s="34">
        <v>129779.155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</row>
    <row r="13" spans="1:129" ht="17.100000000000001" customHeight="1" x14ac:dyDescent="0.25">
      <c r="A13" s="35" t="s">
        <v>82</v>
      </c>
      <c r="B13" s="34">
        <v>-102941.23978999615</v>
      </c>
      <c r="C13" s="34">
        <v>-90</v>
      </c>
      <c r="D13" s="34">
        <v>-34704.172249996664</v>
      </c>
      <c r="E13" s="34">
        <v>-17813</v>
      </c>
      <c r="F13" s="34">
        <v>-38159.334319998023</v>
      </c>
      <c r="G13" s="34">
        <v>-10072.67</v>
      </c>
      <c r="H13" s="34">
        <v>-2102.0632200000287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1:129" ht="17.100000000000001" customHeight="1" x14ac:dyDescent="0.25">
      <c r="A14" s="35" t="s">
        <v>47</v>
      </c>
      <c r="B14" s="34">
        <v>3760706.3747242098</v>
      </c>
      <c r="C14" s="34">
        <v>7935.4423380038997</v>
      </c>
      <c r="D14" s="34">
        <v>631309.70979400654</v>
      </c>
      <c r="E14" s="34">
        <v>188876.73081000001</v>
      </c>
      <c r="F14" s="34">
        <v>1136520.9084808032</v>
      </c>
      <c r="G14" s="34">
        <v>1708765.5936624731</v>
      </c>
      <c r="H14" s="34">
        <v>87297.989638922663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</row>
    <row r="15" spans="1:129" ht="17.100000000000001" customHeight="1" x14ac:dyDescent="0.25">
      <c r="A15" s="35" t="s">
        <v>48</v>
      </c>
      <c r="B15" s="34">
        <v>11282119.12417263</v>
      </c>
      <c r="C15" s="34">
        <v>23806.327014011698</v>
      </c>
      <c r="D15" s="34">
        <v>1893929.1293820201</v>
      </c>
      <c r="E15" s="34">
        <v>566630.19243000005</v>
      </c>
      <c r="F15" s="34">
        <v>3409562.72544241</v>
      </c>
      <c r="G15" s="34">
        <v>5126296.7809874201</v>
      </c>
      <c r="H15" s="34">
        <v>261893.968916768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</row>
    <row r="16" spans="1:129" ht="17.100000000000001" customHeight="1" x14ac:dyDescent="0.25">
      <c r="A16" s="35" t="s">
        <v>49</v>
      </c>
      <c r="B16" s="34">
        <v>82346280.521418229</v>
      </c>
      <c r="C16" s="34">
        <v>201614.53211429701</v>
      </c>
      <c r="D16" s="34">
        <v>16381178.1133375</v>
      </c>
      <c r="E16" s="34">
        <v>5185170</v>
      </c>
      <c r="F16" s="34">
        <v>27385386.805720601</v>
      </c>
      <c r="G16" s="34">
        <v>31056852.74766</v>
      </c>
      <c r="H16" s="34">
        <v>2136078.32258583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</row>
    <row r="17" spans="1:129" ht="17.100000000000001" customHeight="1" x14ac:dyDescent="0.25">
      <c r="A17" s="35" t="s">
        <v>74</v>
      </c>
      <c r="B17" s="37">
        <v>6.0498666965559345</v>
      </c>
      <c r="C17" s="37">
        <v>10.838271945862852</v>
      </c>
      <c r="D17" s="37">
        <v>6.1892861891411153</v>
      </c>
      <c r="E17" s="37">
        <v>3.97125149711818</v>
      </c>
      <c r="F17" s="37">
        <v>6.964570266570302</v>
      </c>
      <c r="G17" s="37">
        <v>5.5666354462418379</v>
      </c>
      <c r="H17" s="37">
        <v>6.6539613897478578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</row>
    <row r="18" spans="1:129" ht="17.100000000000001" customHeight="1" x14ac:dyDescent="0.25">
      <c r="A18" s="35" t="s">
        <v>50</v>
      </c>
      <c r="B18" s="37">
        <v>2.0166222321853113</v>
      </c>
      <c r="C18" s="37">
        <v>3.6127573152876176</v>
      </c>
      <c r="D18" s="37">
        <v>2.0630953963803713</v>
      </c>
      <c r="E18" s="37">
        <v>1.3237504990393931</v>
      </c>
      <c r="F18" s="37">
        <v>2.3215234221901007</v>
      </c>
      <c r="G18" s="37">
        <v>1.8555451487472789</v>
      </c>
      <c r="H18" s="37">
        <v>2.2179871299159521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</row>
    <row r="19" spans="1:129" ht="17.100000000000001" customHeight="1" x14ac:dyDescent="0.25">
      <c r="A19" s="35" t="s">
        <v>51</v>
      </c>
      <c r="B19" s="37">
        <v>27.62938666798906</v>
      </c>
      <c r="C19" s="37">
        <v>42.658870453466214</v>
      </c>
      <c r="D19" s="37">
        <v>23.852719510554458</v>
      </c>
      <c r="E19" s="37">
        <v>14.465813078452586</v>
      </c>
      <c r="F19" s="37">
        <v>28.903662317040585</v>
      </c>
      <c r="G19" s="37">
        <v>30.627942890049265</v>
      </c>
      <c r="H19" s="37">
        <v>27.193640154393712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</row>
    <row r="20" spans="1:129" ht="17.100000000000001" customHeight="1" x14ac:dyDescent="0.25">
      <c r="A20" s="35" t="s">
        <v>52</v>
      </c>
      <c r="B20" s="34">
        <v>19712241.013937674</v>
      </c>
      <c r="C20" s="34">
        <v>73756.052069999991</v>
      </c>
      <c r="D20" s="34">
        <v>3450364.3138568061</v>
      </c>
      <c r="E20" s="34">
        <v>519641</v>
      </c>
      <c r="F20" s="34">
        <v>6886799.3575508697</v>
      </c>
      <c r="G20" s="34">
        <v>8330581.9929999998</v>
      </c>
      <c r="H20" s="34">
        <v>451098.29745999991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</row>
    <row r="21" spans="1:129" ht="17.100000000000001" customHeight="1" x14ac:dyDescent="0.25">
      <c r="A21" s="35" t="s">
        <v>53</v>
      </c>
      <c r="B21" s="37">
        <v>23.938228768949109</v>
      </c>
      <c r="C21" s="37">
        <v>36.582706264540029</v>
      </c>
      <c r="D21" s="37">
        <v>21.062980269090239</v>
      </c>
      <c r="E21" s="37">
        <v>10.02167720634039</v>
      </c>
      <c r="F21" s="37">
        <v>25.147716212327769</v>
      </c>
      <c r="G21" s="37">
        <v>26.823651645215961</v>
      </c>
      <c r="H21" s="37">
        <v>21.118059796324452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</row>
    <row r="22" spans="1:129" ht="17.100000000000001" customHeight="1" x14ac:dyDescent="0.25">
      <c r="A22" s="35" t="s">
        <v>94</v>
      </c>
      <c r="B22" s="34"/>
      <c r="C22" s="34"/>
      <c r="D22" s="34"/>
      <c r="E22" s="34"/>
      <c r="F22" s="34"/>
      <c r="G22" s="34"/>
      <c r="H22" s="34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</row>
    <row r="23" spans="1:129" ht="16.5" customHeight="1" x14ac:dyDescent="0.25">
      <c r="A23" s="35" t="s">
        <v>95</v>
      </c>
      <c r="B23" s="34"/>
      <c r="C23" s="34"/>
      <c r="D23" s="34"/>
      <c r="E23" s="34"/>
      <c r="F23" s="34"/>
      <c r="G23" s="34"/>
      <c r="H23" s="34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</row>
    <row r="24" spans="1:129" ht="17.100000000000001" customHeight="1" x14ac:dyDescent="0.25">
      <c r="A24" s="35" t="s">
        <v>83</v>
      </c>
      <c r="B24" s="34"/>
      <c r="C24" s="34"/>
      <c r="D24" s="34"/>
      <c r="E24" s="34"/>
      <c r="F24" s="34"/>
      <c r="G24" s="34"/>
      <c r="H24" s="3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</row>
    <row r="25" spans="1:129" ht="17.100000000000001" customHeight="1" x14ac:dyDescent="0.25">
      <c r="A25" s="35" t="s">
        <v>54</v>
      </c>
      <c r="B25" s="37"/>
      <c r="C25" s="37"/>
      <c r="D25" s="37"/>
      <c r="E25" s="37"/>
      <c r="F25" s="37"/>
      <c r="G25" s="37"/>
      <c r="H25" s="37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</row>
    <row r="26" spans="1:129" ht="15.75" customHeight="1" x14ac:dyDescent="0.25">
      <c r="A26" s="35" t="s">
        <v>96</v>
      </c>
      <c r="B26" s="37"/>
      <c r="C26" s="37"/>
      <c r="D26" s="37"/>
      <c r="E26" s="37"/>
      <c r="F26" s="37"/>
      <c r="G26" s="37"/>
      <c r="H26" s="37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</row>
    <row r="27" spans="1:129" ht="17.100000000000001" customHeight="1" x14ac:dyDescent="0.25">
      <c r="A27" s="35" t="s">
        <v>75</v>
      </c>
      <c r="B27" s="37"/>
      <c r="C27" s="37"/>
      <c r="D27" s="37"/>
      <c r="E27" s="37"/>
      <c r="F27" s="37"/>
      <c r="G27" s="37"/>
      <c r="H27" s="3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</row>
    <row r="28" spans="1:129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</row>
    <row r="29" spans="1:129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</row>
    <row r="30" spans="1:129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</row>
    <row r="31" spans="1:129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</row>
    <row r="32" spans="1:129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</row>
    <row r="33" spans="1:129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</row>
    <row r="34" spans="1:129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</row>
    <row r="35" spans="1:129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</row>
    <row r="36" spans="1:129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</row>
    <row r="37" spans="1:129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</row>
    <row r="38" spans="1:129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</row>
    <row r="39" spans="1:129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</row>
    <row r="40" spans="1:129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</row>
    <row r="41" spans="1:129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</row>
    <row r="42" spans="1:129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</row>
    <row r="43" spans="1:129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</row>
    <row r="44" spans="1:129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</row>
    <row r="45" spans="1:129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</row>
    <row r="46" spans="1:129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</row>
    <row r="47" spans="1:129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</row>
    <row r="48" spans="1:129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</row>
    <row r="49" spans="1:129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3"/>
  <sheetViews>
    <sheetView topLeftCell="A565" workbookViewId="0">
      <selection activeCell="E15" sqref="E15"/>
    </sheetView>
  </sheetViews>
  <sheetFormatPr defaultRowHeight="15" x14ac:dyDescent="0.25"/>
  <cols>
    <col min="1" max="1" width="10.7109375" customWidth="1"/>
    <col min="2" max="2" width="83.7109375" customWidth="1"/>
    <col min="3" max="3" width="21.5703125" customWidth="1"/>
    <col min="4" max="4" width="14.5703125" customWidth="1"/>
    <col min="5" max="5" width="15.85546875" customWidth="1"/>
  </cols>
  <sheetData>
    <row r="1" spans="1:5" x14ac:dyDescent="0.25">
      <c r="A1" s="12" t="s">
        <v>0</v>
      </c>
      <c r="B1" s="12" t="s">
        <v>28</v>
      </c>
      <c r="C1" s="12" t="s">
        <v>1</v>
      </c>
      <c r="D1" s="12" t="s">
        <v>2</v>
      </c>
      <c r="E1" s="12" t="s">
        <v>3</v>
      </c>
    </row>
    <row r="2" spans="1:5" s="54" customFormat="1" x14ac:dyDescent="0.25">
      <c r="A2" s="13">
        <v>1</v>
      </c>
      <c r="B2" s="38" t="s">
        <v>4</v>
      </c>
      <c r="C2" s="10" t="s">
        <v>21</v>
      </c>
      <c r="D2" s="8">
        <v>42277</v>
      </c>
      <c r="E2" s="50">
        <v>580877.45245999994</v>
      </c>
    </row>
    <row r="3" spans="1:5" s="54" customFormat="1" x14ac:dyDescent="0.25">
      <c r="A3" s="13">
        <v>2</v>
      </c>
      <c r="B3" s="38" t="s">
        <v>5</v>
      </c>
      <c r="C3" s="10" t="s">
        <v>21</v>
      </c>
      <c r="D3" s="8">
        <v>42277</v>
      </c>
      <c r="E3" s="50">
        <v>18796.884679999999</v>
      </c>
    </row>
    <row r="4" spans="1:5" s="54" customFormat="1" x14ac:dyDescent="0.25">
      <c r="A4" s="13">
        <v>3</v>
      </c>
      <c r="B4" s="38" t="s">
        <v>6</v>
      </c>
      <c r="C4" s="10" t="s">
        <v>21</v>
      </c>
      <c r="D4" s="8">
        <v>42277</v>
      </c>
      <c r="E4" s="50">
        <v>58242.18</v>
      </c>
    </row>
    <row r="5" spans="1:5" s="54" customFormat="1" x14ac:dyDescent="0.25">
      <c r="A5" s="13">
        <v>4</v>
      </c>
      <c r="B5" s="38" t="s">
        <v>7</v>
      </c>
      <c r="C5" s="10" t="s">
        <v>21</v>
      </c>
      <c r="D5" s="8">
        <v>42277</v>
      </c>
      <c r="E5" s="50">
        <v>376161.29599999997</v>
      </c>
    </row>
    <row r="6" spans="1:5" s="54" customFormat="1" x14ac:dyDescent="0.25">
      <c r="A6" s="13">
        <v>5</v>
      </c>
      <c r="B6" s="38" t="s">
        <v>58</v>
      </c>
      <c r="C6" s="10" t="s">
        <v>21</v>
      </c>
      <c r="D6" s="8">
        <v>42277</v>
      </c>
      <c r="E6" s="50"/>
    </row>
    <row r="7" spans="1:5" s="54" customFormat="1" x14ac:dyDescent="0.25">
      <c r="A7" s="13">
        <v>6</v>
      </c>
      <c r="B7" s="38" t="s">
        <v>8</v>
      </c>
      <c r="C7" s="10" t="s">
        <v>21</v>
      </c>
      <c r="D7" s="8">
        <v>42277</v>
      </c>
      <c r="E7" s="50">
        <v>129779.155</v>
      </c>
    </row>
    <row r="8" spans="1:5" s="54" customFormat="1" x14ac:dyDescent="0.25">
      <c r="A8" s="13">
        <v>7</v>
      </c>
      <c r="B8" s="39" t="s">
        <v>9</v>
      </c>
      <c r="C8" s="10" t="s">
        <v>21</v>
      </c>
      <c r="D8" s="8">
        <v>42277</v>
      </c>
      <c r="E8" s="50">
        <v>-2102.0632200000287</v>
      </c>
    </row>
    <row r="9" spans="1:5" s="54" customFormat="1" x14ac:dyDescent="0.25">
      <c r="A9" s="13">
        <v>8</v>
      </c>
      <c r="B9" s="38" t="s">
        <v>10</v>
      </c>
      <c r="C9" s="10" t="s">
        <v>21</v>
      </c>
      <c r="D9" s="8">
        <v>42277</v>
      </c>
      <c r="E9" s="50">
        <v>87297.989638922663</v>
      </c>
    </row>
    <row r="10" spans="1:5" s="54" customFormat="1" x14ac:dyDescent="0.25">
      <c r="A10" s="13">
        <v>9</v>
      </c>
      <c r="B10" s="39" t="s">
        <v>11</v>
      </c>
      <c r="C10" s="10" t="s">
        <v>21</v>
      </c>
      <c r="D10" s="8">
        <v>42277</v>
      </c>
      <c r="E10" s="50">
        <v>261893.968916768</v>
      </c>
    </row>
    <row r="11" spans="1:5" s="54" customFormat="1" x14ac:dyDescent="0.25">
      <c r="A11" s="13">
        <v>10</v>
      </c>
      <c r="B11" s="38" t="s">
        <v>12</v>
      </c>
      <c r="C11" s="10" t="s">
        <v>21</v>
      </c>
      <c r="D11" s="8">
        <v>42277</v>
      </c>
      <c r="E11" s="50">
        <v>2136078.32258583</v>
      </c>
    </row>
    <row r="12" spans="1:5" s="54" customFormat="1" x14ac:dyDescent="0.25">
      <c r="A12" s="13">
        <v>11</v>
      </c>
      <c r="B12" s="38" t="s">
        <v>13</v>
      </c>
      <c r="C12" s="10" t="s">
        <v>21</v>
      </c>
      <c r="D12" s="8">
        <v>42277</v>
      </c>
      <c r="E12" s="51">
        <v>6.6539613897478578</v>
      </c>
    </row>
    <row r="13" spans="1:5" s="54" customFormat="1" x14ac:dyDescent="0.25">
      <c r="A13" s="13">
        <v>12</v>
      </c>
      <c r="B13" s="38" t="s">
        <v>14</v>
      </c>
      <c r="C13" s="10" t="s">
        <v>21</v>
      </c>
      <c r="D13" s="8">
        <v>42277</v>
      </c>
      <c r="E13" s="51">
        <v>2.2179871299159521</v>
      </c>
    </row>
    <row r="14" spans="1:5" s="54" customFormat="1" x14ac:dyDescent="0.25">
      <c r="A14" s="13">
        <v>13</v>
      </c>
      <c r="B14" s="38" t="s">
        <v>15</v>
      </c>
      <c r="C14" s="10" t="s">
        <v>21</v>
      </c>
      <c r="D14" s="8">
        <v>42277</v>
      </c>
      <c r="E14" s="51">
        <v>27.193640154393712</v>
      </c>
    </row>
    <row r="15" spans="1:5" s="54" customFormat="1" x14ac:dyDescent="0.25">
      <c r="A15" s="13">
        <v>14</v>
      </c>
      <c r="B15" s="38" t="s">
        <v>16</v>
      </c>
      <c r="C15" s="10" t="s">
        <v>21</v>
      </c>
      <c r="D15" s="8">
        <v>42277</v>
      </c>
      <c r="E15" s="52">
        <v>451098.29745999991</v>
      </c>
    </row>
    <row r="16" spans="1:5" s="54" customFormat="1" x14ac:dyDescent="0.25">
      <c r="A16" s="13">
        <v>15</v>
      </c>
      <c r="B16" s="38" t="s">
        <v>17</v>
      </c>
      <c r="C16" s="10" t="s">
        <v>21</v>
      </c>
      <c r="D16" s="8">
        <v>42277</v>
      </c>
      <c r="E16" s="51">
        <v>21.118059796324452</v>
      </c>
    </row>
    <row r="17" spans="1:5" s="54" customFormat="1" x14ac:dyDescent="0.25">
      <c r="A17" s="13">
        <v>16</v>
      </c>
      <c r="B17" s="40" t="s">
        <v>85</v>
      </c>
      <c r="C17" s="10" t="s">
        <v>21</v>
      </c>
      <c r="D17" s="8">
        <v>42277</v>
      </c>
      <c r="E17" s="47"/>
    </row>
    <row r="18" spans="1:5" s="54" customFormat="1" x14ac:dyDescent="0.25">
      <c r="A18" s="13">
        <v>17</v>
      </c>
      <c r="B18" s="41" t="s">
        <v>86</v>
      </c>
      <c r="C18" s="10" t="s">
        <v>21</v>
      </c>
      <c r="D18" s="8">
        <v>42277</v>
      </c>
      <c r="E18" s="47"/>
    </row>
    <row r="19" spans="1:5" s="54" customFormat="1" x14ac:dyDescent="0.25">
      <c r="A19" s="13">
        <v>18</v>
      </c>
      <c r="B19" s="41" t="s">
        <v>18</v>
      </c>
      <c r="C19" s="10" t="s">
        <v>21</v>
      </c>
      <c r="D19" s="8">
        <v>42277</v>
      </c>
      <c r="E19" s="47"/>
    </row>
    <row r="20" spans="1:5" s="54" customFormat="1" x14ac:dyDescent="0.25">
      <c r="A20" s="13">
        <v>19</v>
      </c>
      <c r="B20" s="41" t="s">
        <v>19</v>
      </c>
      <c r="C20" s="10" t="s">
        <v>21</v>
      </c>
      <c r="D20" s="8">
        <v>42277</v>
      </c>
      <c r="E20" s="47"/>
    </row>
    <row r="21" spans="1:5" s="54" customFormat="1" x14ac:dyDescent="0.25">
      <c r="A21" s="17">
        <v>20</v>
      </c>
      <c r="B21" s="41" t="s">
        <v>56</v>
      </c>
      <c r="C21" s="10" t="s">
        <v>21</v>
      </c>
      <c r="D21" s="8">
        <v>42277</v>
      </c>
      <c r="E21" s="47"/>
    </row>
    <row r="22" spans="1:5" s="54" customFormat="1" x14ac:dyDescent="0.25">
      <c r="A22" s="18">
        <v>21</v>
      </c>
      <c r="B22" s="42" t="s">
        <v>20</v>
      </c>
      <c r="C22" s="2" t="s">
        <v>21</v>
      </c>
      <c r="D22" s="8">
        <v>42277</v>
      </c>
      <c r="E22" s="47"/>
    </row>
    <row r="23" spans="1:5" s="54" customFormat="1" x14ac:dyDescent="0.25">
      <c r="A23" s="13">
        <v>1</v>
      </c>
      <c r="B23" s="38" t="s">
        <v>4</v>
      </c>
      <c r="C23" s="10" t="s">
        <v>22</v>
      </c>
      <c r="D23" s="8">
        <v>42277</v>
      </c>
      <c r="E23" s="50">
        <v>86006.482069999998</v>
      </c>
    </row>
    <row r="24" spans="1:5" s="54" customFormat="1" x14ac:dyDescent="0.25">
      <c r="A24" s="13">
        <v>2</v>
      </c>
      <c r="B24" s="38" t="s">
        <v>5</v>
      </c>
      <c r="C24" s="10" t="s">
        <v>22</v>
      </c>
      <c r="D24" s="8">
        <v>42277</v>
      </c>
      <c r="E24" s="50">
        <v>1095.4913799999999</v>
      </c>
    </row>
    <row r="25" spans="1:5" s="54" customFormat="1" x14ac:dyDescent="0.25">
      <c r="A25" s="13">
        <v>3</v>
      </c>
      <c r="B25" s="38" t="s">
        <v>6</v>
      </c>
      <c r="C25" s="10" t="s">
        <v>22</v>
      </c>
      <c r="D25" s="8">
        <v>42277</v>
      </c>
      <c r="E25" s="50">
        <v>43017.3</v>
      </c>
    </row>
    <row r="26" spans="1:5" s="54" customFormat="1" x14ac:dyDescent="0.25">
      <c r="A26" s="13">
        <v>4</v>
      </c>
      <c r="B26" s="38" t="s">
        <v>7</v>
      </c>
      <c r="C26" s="10" t="s">
        <v>22</v>
      </c>
      <c r="D26" s="8">
        <v>42277</v>
      </c>
      <c r="E26" s="50">
        <v>29733.260689999999</v>
      </c>
    </row>
    <row r="27" spans="1:5" s="54" customFormat="1" x14ac:dyDescent="0.25">
      <c r="A27" s="13">
        <v>5</v>
      </c>
      <c r="B27" s="38" t="s">
        <v>58</v>
      </c>
      <c r="C27" s="10" t="s">
        <v>22</v>
      </c>
      <c r="D27" s="8">
        <v>42277</v>
      </c>
      <c r="E27" s="50"/>
    </row>
    <row r="28" spans="1:5" s="54" customFormat="1" x14ac:dyDescent="0.25">
      <c r="A28" s="13">
        <v>6</v>
      </c>
      <c r="B28" s="38" t="s">
        <v>8</v>
      </c>
      <c r="C28" s="10" t="s">
        <v>22</v>
      </c>
      <c r="D28" s="8">
        <v>42277</v>
      </c>
      <c r="E28" s="50">
        <v>12250.43</v>
      </c>
    </row>
    <row r="29" spans="1:5" s="54" customFormat="1" x14ac:dyDescent="0.25">
      <c r="A29" s="13">
        <v>7</v>
      </c>
      <c r="B29" s="39" t="s">
        <v>9</v>
      </c>
      <c r="C29" s="10" t="s">
        <v>22</v>
      </c>
      <c r="D29" s="8">
        <v>42277</v>
      </c>
      <c r="E29" s="50">
        <v>-90</v>
      </c>
    </row>
    <row r="30" spans="1:5" s="54" customFormat="1" x14ac:dyDescent="0.25">
      <c r="A30" s="13">
        <v>8</v>
      </c>
      <c r="B30" s="38" t="s">
        <v>10</v>
      </c>
      <c r="C30" s="10" t="s">
        <v>22</v>
      </c>
      <c r="D30" s="8">
        <v>42277</v>
      </c>
      <c r="E30" s="50">
        <v>7935.4423380038997</v>
      </c>
    </row>
    <row r="31" spans="1:5" s="54" customFormat="1" x14ac:dyDescent="0.25">
      <c r="A31" s="13">
        <v>9</v>
      </c>
      <c r="B31" s="39" t="s">
        <v>11</v>
      </c>
      <c r="C31" s="10" t="s">
        <v>22</v>
      </c>
      <c r="D31" s="8">
        <v>42277</v>
      </c>
      <c r="E31" s="50">
        <v>23806.327014011698</v>
      </c>
    </row>
    <row r="32" spans="1:5" s="54" customFormat="1" x14ac:dyDescent="0.25">
      <c r="A32" s="13">
        <v>10</v>
      </c>
      <c r="B32" s="38" t="s">
        <v>12</v>
      </c>
      <c r="C32" s="10" t="s">
        <v>22</v>
      </c>
      <c r="D32" s="8">
        <v>42277</v>
      </c>
      <c r="E32" s="50">
        <v>201614.53211429701</v>
      </c>
    </row>
    <row r="33" spans="1:5" s="54" customFormat="1" x14ac:dyDescent="0.25">
      <c r="A33" s="13">
        <v>11</v>
      </c>
      <c r="B33" s="38" t="s">
        <v>13</v>
      </c>
      <c r="C33" s="10" t="s">
        <v>22</v>
      </c>
      <c r="D33" s="8">
        <v>42277</v>
      </c>
      <c r="E33" s="51">
        <v>10.838271945862852</v>
      </c>
    </row>
    <row r="34" spans="1:5" s="54" customFormat="1" x14ac:dyDescent="0.25">
      <c r="A34" s="13">
        <v>12</v>
      </c>
      <c r="B34" s="38" t="s">
        <v>14</v>
      </c>
      <c r="C34" s="10" t="s">
        <v>22</v>
      </c>
      <c r="D34" s="8">
        <v>42277</v>
      </c>
      <c r="E34" s="51">
        <v>3.6127573152876176</v>
      </c>
    </row>
    <row r="35" spans="1:5" s="54" customFormat="1" x14ac:dyDescent="0.25">
      <c r="A35" s="13">
        <v>13</v>
      </c>
      <c r="B35" s="38" t="s">
        <v>15</v>
      </c>
      <c r="C35" s="10" t="s">
        <v>22</v>
      </c>
      <c r="D35" s="8">
        <v>42277</v>
      </c>
      <c r="E35" s="51">
        <v>42.658870453466214</v>
      </c>
    </row>
    <row r="36" spans="1:5" s="54" customFormat="1" x14ac:dyDescent="0.25">
      <c r="A36" s="13">
        <v>14</v>
      </c>
      <c r="B36" s="38" t="s">
        <v>16</v>
      </c>
      <c r="C36" s="10" t="s">
        <v>22</v>
      </c>
      <c r="D36" s="8">
        <v>42277</v>
      </c>
      <c r="E36" s="52">
        <v>73756.052069999991</v>
      </c>
    </row>
    <row r="37" spans="1:5" s="54" customFormat="1" x14ac:dyDescent="0.25">
      <c r="A37" s="13">
        <v>15</v>
      </c>
      <c r="B37" s="38" t="s">
        <v>17</v>
      </c>
      <c r="C37" s="10" t="s">
        <v>22</v>
      </c>
      <c r="D37" s="8">
        <v>42277</v>
      </c>
      <c r="E37" s="51">
        <v>36.582706264540029</v>
      </c>
    </row>
    <row r="38" spans="1:5" s="54" customFormat="1" x14ac:dyDescent="0.25">
      <c r="A38" s="13">
        <v>16</v>
      </c>
      <c r="B38" s="40" t="s">
        <v>85</v>
      </c>
      <c r="C38" s="10" t="s">
        <v>22</v>
      </c>
      <c r="D38" s="8">
        <v>42277</v>
      </c>
      <c r="E38" s="47"/>
    </row>
    <row r="39" spans="1:5" s="54" customFormat="1" x14ac:dyDescent="0.25">
      <c r="A39" s="13">
        <v>17</v>
      </c>
      <c r="B39" s="41" t="s">
        <v>86</v>
      </c>
      <c r="C39" s="10" t="s">
        <v>22</v>
      </c>
      <c r="D39" s="8">
        <v>42277</v>
      </c>
      <c r="E39" s="47"/>
    </row>
    <row r="40" spans="1:5" s="54" customFormat="1" x14ac:dyDescent="0.25">
      <c r="A40" s="13">
        <v>18</v>
      </c>
      <c r="B40" s="41" t="s">
        <v>18</v>
      </c>
      <c r="C40" s="10" t="s">
        <v>22</v>
      </c>
      <c r="D40" s="8">
        <v>42277</v>
      </c>
      <c r="E40" s="47"/>
    </row>
    <row r="41" spans="1:5" s="54" customFormat="1" x14ac:dyDescent="0.25">
      <c r="A41" s="13">
        <v>19</v>
      </c>
      <c r="B41" s="41" t="s">
        <v>19</v>
      </c>
      <c r="C41" s="10" t="s">
        <v>22</v>
      </c>
      <c r="D41" s="8">
        <v>42277</v>
      </c>
      <c r="E41" s="47"/>
    </row>
    <row r="42" spans="1:5" s="54" customFormat="1" x14ac:dyDescent="0.25">
      <c r="A42" s="17">
        <v>20</v>
      </c>
      <c r="B42" s="41" t="s">
        <v>56</v>
      </c>
      <c r="C42" s="10" t="s">
        <v>22</v>
      </c>
      <c r="D42" s="8">
        <v>42277</v>
      </c>
      <c r="E42" s="47"/>
    </row>
    <row r="43" spans="1:5" s="54" customFormat="1" x14ac:dyDescent="0.25">
      <c r="A43" s="18">
        <v>21</v>
      </c>
      <c r="B43" s="42" t="s">
        <v>20</v>
      </c>
      <c r="C43" s="2" t="s">
        <v>22</v>
      </c>
      <c r="D43" s="8">
        <v>42277</v>
      </c>
      <c r="E43" s="47"/>
    </row>
    <row r="44" spans="1:5" s="54" customFormat="1" x14ac:dyDescent="0.25">
      <c r="A44" s="13">
        <v>1</v>
      </c>
      <c r="B44" s="38" t="s">
        <v>4</v>
      </c>
      <c r="C44" s="10" t="s">
        <v>23</v>
      </c>
      <c r="D44" s="8">
        <v>42277</v>
      </c>
      <c r="E44" s="50">
        <v>750077</v>
      </c>
    </row>
    <row r="45" spans="1:5" s="54" customFormat="1" x14ac:dyDescent="0.25">
      <c r="A45" s="13">
        <v>2</v>
      </c>
      <c r="B45" s="38" t="s">
        <v>5</v>
      </c>
      <c r="C45" s="10" t="s">
        <v>23</v>
      </c>
      <c r="D45" s="8">
        <v>42277</v>
      </c>
      <c r="E45" s="50">
        <v>51153</v>
      </c>
    </row>
    <row r="46" spans="1:5" s="54" customFormat="1" x14ac:dyDescent="0.25">
      <c r="A46" s="13">
        <v>3</v>
      </c>
      <c r="B46" s="38" t="s">
        <v>6</v>
      </c>
      <c r="C46" s="10" t="s">
        <v>23</v>
      </c>
      <c r="D46" s="8">
        <v>42277</v>
      </c>
      <c r="E46" s="50">
        <v>-198758</v>
      </c>
    </row>
    <row r="47" spans="1:5" s="54" customFormat="1" x14ac:dyDescent="0.25">
      <c r="A47" s="13">
        <v>4</v>
      </c>
      <c r="B47" s="38" t="s">
        <v>7</v>
      </c>
      <c r="C47" s="10" t="s">
        <v>23</v>
      </c>
      <c r="D47" s="8">
        <v>42277</v>
      </c>
      <c r="E47" s="50">
        <v>685059</v>
      </c>
    </row>
    <row r="48" spans="1:5" s="54" customFormat="1" x14ac:dyDescent="0.25">
      <c r="A48" s="13">
        <v>5</v>
      </c>
      <c r="B48" s="38" t="s">
        <v>58</v>
      </c>
      <c r="C48" s="10" t="s">
        <v>23</v>
      </c>
      <c r="D48" s="8">
        <v>42277</v>
      </c>
      <c r="E48" s="50"/>
    </row>
    <row r="49" spans="1:5" s="54" customFormat="1" x14ac:dyDescent="0.25">
      <c r="A49" s="13">
        <v>6</v>
      </c>
      <c r="B49" s="38" t="s">
        <v>8</v>
      </c>
      <c r="C49" s="10" t="s">
        <v>23</v>
      </c>
      <c r="D49" s="8">
        <v>42277</v>
      </c>
      <c r="E49" s="50">
        <v>230436</v>
      </c>
    </row>
    <row r="50" spans="1:5" s="54" customFormat="1" x14ac:dyDescent="0.25">
      <c r="A50" s="13">
        <v>7</v>
      </c>
      <c r="B50" s="39" t="s">
        <v>9</v>
      </c>
      <c r="C50" s="10" t="s">
        <v>23</v>
      </c>
      <c r="D50" s="8">
        <v>42277</v>
      </c>
      <c r="E50" s="50">
        <v>-17813</v>
      </c>
    </row>
    <row r="51" spans="1:5" s="54" customFormat="1" x14ac:dyDescent="0.25">
      <c r="A51" s="13">
        <v>8</v>
      </c>
      <c r="B51" s="38" t="s">
        <v>10</v>
      </c>
      <c r="C51" s="10" t="s">
        <v>23</v>
      </c>
      <c r="D51" s="8">
        <v>42277</v>
      </c>
      <c r="E51" s="50">
        <v>188876.73081000001</v>
      </c>
    </row>
    <row r="52" spans="1:5" s="54" customFormat="1" x14ac:dyDescent="0.25">
      <c r="A52" s="13">
        <v>9</v>
      </c>
      <c r="B52" s="39" t="s">
        <v>11</v>
      </c>
      <c r="C52" s="10" t="s">
        <v>23</v>
      </c>
      <c r="D52" s="8">
        <v>42277</v>
      </c>
      <c r="E52" s="50">
        <v>566630.19243000005</v>
      </c>
    </row>
    <row r="53" spans="1:5" s="54" customFormat="1" x14ac:dyDescent="0.25">
      <c r="A53" s="13">
        <v>10</v>
      </c>
      <c r="B53" s="38" t="s">
        <v>12</v>
      </c>
      <c r="C53" s="10" t="s">
        <v>23</v>
      </c>
      <c r="D53" s="8">
        <v>42277</v>
      </c>
      <c r="E53" s="50">
        <v>5185170</v>
      </c>
    </row>
    <row r="54" spans="1:5" s="54" customFormat="1" x14ac:dyDescent="0.25">
      <c r="A54" s="13">
        <v>11</v>
      </c>
      <c r="B54" s="38" t="s">
        <v>13</v>
      </c>
      <c r="C54" s="10" t="s">
        <v>23</v>
      </c>
      <c r="D54" s="8">
        <v>42277</v>
      </c>
      <c r="E54" s="51">
        <v>3.97125149711818</v>
      </c>
    </row>
    <row r="55" spans="1:5" s="54" customFormat="1" x14ac:dyDescent="0.25">
      <c r="A55" s="13">
        <v>12</v>
      </c>
      <c r="B55" s="38" t="s">
        <v>14</v>
      </c>
      <c r="C55" s="10" t="s">
        <v>23</v>
      </c>
      <c r="D55" s="8">
        <v>42277</v>
      </c>
      <c r="E55" s="51">
        <v>1.3237504990393931</v>
      </c>
    </row>
    <row r="56" spans="1:5" s="54" customFormat="1" x14ac:dyDescent="0.25">
      <c r="A56" s="13">
        <v>13</v>
      </c>
      <c r="B56" s="38" t="s">
        <v>15</v>
      </c>
      <c r="C56" s="10" t="s">
        <v>23</v>
      </c>
      <c r="D56" s="8">
        <v>42277</v>
      </c>
      <c r="E56" s="51">
        <v>14.465813078452586</v>
      </c>
    </row>
    <row r="57" spans="1:5" s="54" customFormat="1" x14ac:dyDescent="0.25">
      <c r="A57" s="13">
        <v>14</v>
      </c>
      <c r="B57" s="38" t="s">
        <v>16</v>
      </c>
      <c r="C57" s="10" t="s">
        <v>23</v>
      </c>
      <c r="D57" s="8">
        <v>42277</v>
      </c>
      <c r="E57" s="52">
        <v>519641</v>
      </c>
    </row>
    <row r="58" spans="1:5" s="54" customFormat="1" x14ac:dyDescent="0.25">
      <c r="A58" s="13">
        <v>15</v>
      </c>
      <c r="B58" s="38" t="s">
        <v>17</v>
      </c>
      <c r="C58" s="10" t="s">
        <v>23</v>
      </c>
      <c r="D58" s="8">
        <v>42277</v>
      </c>
      <c r="E58" s="51">
        <v>10.02167720634039</v>
      </c>
    </row>
    <row r="59" spans="1:5" s="54" customFormat="1" x14ac:dyDescent="0.25">
      <c r="A59" s="13">
        <v>16</v>
      </c>
      <c r="B59" s="40" t="s">
        <v>85</v>
      </c>
      <c r="C59" s="10" t="s">
        <v>23</v>
      </c>
      <c r="D59" s="8">
        <v>42277</v>
      </c>
      <c r="E59" s="47"/>
    </row>
    <row r="60" spans="1:5" s="54" customFormat="1" x14ac:dyDescent="0.25">
      <c r="A60" s="13">
        <v>17</v>
      </c>
      <c r="B60" s="41" t="s">
        <v>86</v>
      </c>
      <c r="C60" s="10" t="s">
        <v>23</v>
      </c>
      <c r="D60" s="8">
        <v>42277</v>
      </c>
      <c r="E60" s="47"/>
    </row>
    <row r="61" spans="1:5" s="54" customFormat="1" x14ac:dyDescent="0.25">
      <c r="A61" s="13">
        <v>18</v>
      </c>
      <c r="B61" s="41" t="s">
        <v>18</v>
      </c>
      <c r="C61" s="10" t="s">
        <v>23</v>
      </c>
      <c r="D61" s="8">
        <v>42277</v>
      </c>
      <c r="E61" s="47"/>
    </row>
    <row r="62" spans="1:5" s="54" customFormat="1" x14ac:dyDescent="0.25">
      <c r="A62" s="13">
        <v>19</v>
      </c>
      <c r="B62" s="41" t="s">
        <v>19</v>
      </c>
      <c r="C62" s="10" t="s">
        <v>23</v>
      </c>
      <c r="D62" s="8">
        <v>42277</v>
      </c>
      <c r="E62" s="47"/>
    </row>
    <row r="63" spans="1:5" s="54" customFormat="1" x14ac:dyDescent="0.25">
      <c r="A63" s="17">
        <v>20</v>
      </c>
      <c r="B63" s="41" t="s">
        <v>56</v>
      </c>
      <c r="C63" s="10" t="s">
        <v>23</v>
      </c>
      <c r="D63" s="8">
        <v>42277</v>
      </c>
      <c r="E63" s="47"/>
    </row>
    <row r="64" spans="1:5" s="54" customFormat="1" x14ac:dyDescent="0.25">
      <c r="A64" s="18">
        <v>21</v>
      </c>
      <c r="B64" s="42" t="s">
        <v>20</v>
      </c>
      <c r="C64" s="2" t="s">
        <v>23</v>
      </c>
      <c r="D64" s="8">
        <v>42277</v>
      </c>
      <c r="E64" s="47"/>
    </row>
    <row r="65" spans="1:5" s="54" customFormat="1" x14ac:dyDescent="0.25">
      <c r="A65" s="13">
        <v>1</v>
      </c>
      <c r="B65" s="38" t="s">
        <v>4</v>
      </c>
      <c r="C65" s="10" t="s">
        <v>24</v>
      </c>
      <c r="D65" s="8">
        <v>42277</v>
      </c>
      <c r="E65" s="50">
        <v>7915379.72654087</v>
      </c>
    </row>
    <row r="66" spans="1:5" s="54" customFormat="1" x14ac:dyDescent="0.25">
      <c r="A66" s="13">
        <v>2</v>
      </c>
      <c r="B66" s="38" t="s">
        <v>5</v>
      </c>
      <c r="C66" s="10" t="s">
        <v>24</v>
      </c>
      <c r="D66" s="8">
        <v>42277</v>
      </c>
      <c r="E66" s="50">
        <v>98220.112488687504</v>
      </c>
    </row>
    <row r="67" spans="1:5" s="54" customFormat="1" x14ac:dyDescent="0.25">
      <c r="A67" s="13">
        <v>3</v>
      </c>
      <c r="B67" s="38" t="s">
        <v>6</v>
      </c>
      <c r="C67" s="10" t="s">
        <v>24</v>
      </c>
      <c r="D67" s="8">
        <v>42277</v>
      </c>
      <c r="E67" s="50">
        <v>1620114.2445569001</v>
      </c>
    </row>
    <row r="68" spans="1:5" s="54" customFormat="1" x14ac:dyDescent="0.25">
      <c r="A68" s="13">
        <v>4</v>
      </c>
      <c r="B68" s="38" t="s">
        <v>7</v>
      </c>
      <c r="C68" s="10" t="s">
        <v>24</v>
      </c>
      <c r="D68" s="8">
        <v>42277</v>
      </c>
      <c r="E68" s="50">
        <v>5206624.3348252801</v>
      </c>
    </row>
    <row r="69" spans="1:5" s="54" customFormat="1" x14ac:dyDescent="0.25">
      <c r="A69" s="13">
        <v>5</v>
      </c>
      <c r="B69" s="38" t="s">
        <v>58</v>
      </c>
      <c r="C69" s="10" t="s">
        <v>24</v>
      </c>
      <c r="D69" s="8">
        <v>42277</v>
      </c>
      <c r="E69" s="50"/>
    </row>
    <row r="70" spans="1:5" s="54" customFormat="1" x14ac:dyDescent="0.25">
      <c r="A70" s="13">
        <v>6</v>
      </c>
      <c r="B70" s="38" t="s">
        <v>8</v>
      </c>
      <c r="C70" s="10" t="s">
        <v>24</v>
      </c>
      <c r="D70" s="8">
        <v>42277</v>
      </c>
      <c r="E70" s="50">
        <v>1028580.36899</v>
      </c>
    </row>
    <row r="71" spans="1:5" s="54" customFormat="1" x14ac:dyDescent="0.25">
      <c r="A71" s="13">
        <v>7</v>
      </c>
      <c r="B71" s="39" t="s">
        <v>9</v>
      </c>
      <c r="C71" s="10" t="s">
        <v>24</v>
      </c>
      <c r="D71" s="8">
        <v>42277</v>
      </c>
      <c r="E71" s="50">
        <v>-38159.334319998023</v>
      </c>
    </row>
    <row r="72" spans="1:5" s="54" customFormat="1" x14ac:dyDescent="0.25">
      <c r="A72" s="13">
        <v>8</v>
      </c>
      <c r="B72" s="38" t="s">
        <v>10</v>
      </c>
      <c r="C72" s="10" t="s">
        <v>24</v>
      </c>
      <c r="D72" s="8">
        <v>42277</v>
      </c>
      <c r="E72" s="50">
        <v>1136520.9084808032</v>
      </c>
    </row>
    <row r="73" spans="1:5" s="54" customFormat="1" x14ac:dyDescent="0.25">
      <c r="A73" s="13">
        <v>9</v>
      </c>
      <c r="B73" s="39" t="s">
        <v>11</v>
      </c>
      <c r="C73" s="10" t="s">
        <v>24</v>
      </c>
      <c r="D73" s="8">
        <v>42277</v>
      </c>
      <c r="E73" s="50">
        <v>3409562.72544241</v>
      </c>
    </row>
    <row r="74" spans="1:5" s="54" customFormat="1" x14ac:dyDescent="0.25">
      <c r="A74" s="13">
        <v>10</v>
      </c>
      <c r="B74" s="38" t="s">
        <v>12</v>
      </c>
      <c r="C74" s="10" t="s">
        <v>24</v>
      </c>
      <c r="D74" s="8">
        <v>42277</v>
      </c>
      <c r="E74" s="50">
        <v>27385386.805720601</v>
      </c>
    </row>
    <row r="75" spans="1:5" s="54" customFormat="1" x14ac:dyDescent="0.25">
      <c r="A75" s="13">
        <v>11</v>
      </c>
      <c r="B75" s="38" t="s">
        <v>13</v>
      </c>
      <c r="C75" s="10" t="s">
        <v>24</v>
      </c>
      <c r="D75" s="8">
        <v>42277</v>
      </c>
      <c r="E75" s="51">
        <v>6.964570266570302</v>
      </c>
    </row>
    <row r="76" spans="1:5" s="54" customFormat="1" x14ac:dyDescent="0.25">
      <c r="A76" s="13">
        <v>12</v>
      </c>
      <c r="B76" s="38" t="s">
        <v>14</v>
      </c>
      <c r="C76" s="10" t="s">
        <v>24</v>
      </c>
      <c r="D76" s="8">
        <v>42277</v>
      </c>
      <c r="E76" s="51">
        <v>2.3215234221901007</v>
      </c>
    </row>
    <row r="77" spans="1:5" s="54" customFormat="1" x14ac:dyDescent="0.25">
      <c r="A77" s="13">
        <v>13</v>
      </c>
      <c r="B77" s="38" t="s">
        <v>15</v>
      </c>
      <c r="C77" s="10" t="s">
        <v>24</v>
      </c>
      <c r="D77" s="8">
        <v>42277</v>
      </c>
      <c r="E77" s="51">
        <v>28.903662317040585</v>
      </c>
    </row>
    <row r="78" spans="1:5" s="54" customFormat="1" x14ac:dyDescent="0.25">
      <c r="A78" s="13">
        <v>14</v>
      </c>
      <c r="B78" s="38" t="s">
        <v>16</v>
      </c>
      <c r="C78" s="10" t="s">
        <v>24</v>
      </c>
      <c r="D78" s="8">
        <v>42277</v>
      </c>
      <c r="E78" s="52">
        <v>6886799.3575508697</v>
      </c>
    </row>
    <row r="79" spans="1:5" s="54" customFormat="1" x14ac:dyDescent="0.25">
      <c r="A79" s="13">
        <v>15</v>
      </c>
      <c r="B79" s="38" t="s">
        <v>17</v>
      </c>
      <c r="C79" s="10" t="s">
        <v>24</v>
      </c>
      <c r="D79" s="8">
        <v>42277</v>
      </c>
      <c r="E79" s="51">
        <v>25.147716212327769</v>
      </c>
    </row>
    <row r="80" spans="1:5" s="54" customFormat="1" x14ac:dyDescent="0.25">
      <c r="A80" s="13">
        <v>16</v>
      </c>
      <c r="B80" s="40" t="s">
        <v>85</v>
      </c>
      <c r="C80" s="10" t="s">
        <v>24</v>
      </c>
      <c r="D80" s="8">
        <v>42277</v>
      </c>
      <c r="E80" s="47"/>
    </row>
    <row r="81" spans="1:5" s="54" customFormat="1" x14ac:dyDescent="0.25">
      <c r="A81" s="13">
        <v>17</v>
      </c>
      <c r="B81" s="41" t="s">
        <v>86</v>
      </c>
      <c r="C81" s="10" t="s">
        <v>24</v>
      </c>
      <c r="D81" s="8">
        <v>42277</v>
      </c>
      <c r="E81" s="47"/>
    </row>
    <row r="82" spans="1:5" s="54" customFormat="1" x14ac:dyDescent="0.25">
      <c r="A82" s="13">
        <v>18</v>
      </c>
      <c r="B82" s="41" t="s">
        <v>18</v>
      </c>
      <c r="C82" s="10" t="s">
        <v>24</v>
      </c>
      <c r="D82" s="8">
        <v>42277</v>
      </c>
      <c r="E82" s="47"/>
    </row>
    <row r="83" spans="1:5" s="54" customFormat="1" x14ac:dyDescent="0.25">
      <c r="A83" s="13">
        <v>19</v>
      </c>
      <c r="B83" s="41" t="s">
        <v>19</v>
      </c>
      <c r="C83" s="10" t="s">
        <v>24</v>
      </c>
      <c r="D83" s="8">
        <v>42277</v>
      </c>
      <c r="E83" s="47"/>
    </row>
    <row r="84" spans="1:5" s="54" customFormat="1" x14ac:dyDescent="0.25">
      <c r="A84" s="17">
        <v>20</v>
      </c>
      <c r="B84" s="41" t="s">
        <v>56</v>
      </c>
      <c r="C84" s="10" t="s">
        <v>24</v>
      </c>
      <c r="D84" s="8">
        <v>42277</v>
      </c>
      <c r="E84" s="47"/>
    </row>
    <row r="85" spans="1:5" s="54" customFormat="1" x14ac:dyDescent="0.25">
      <c r="A85" s="18">
        <v>21</v>
      </c>
      <c r="B85" s="42" t="s">
        <v>20</v>
      </c>
      <c r="C85" s="2" t="s">
        <v>24</v>
      </c>
      <c r="D85" s="8">
        <v>42277</v>
      </c>
      <c r="E85" s="47"/>
    </row>
    <row r="86" spans="1:5" s="54" customFormat="1" x14ac:dyDescent="0.25">
      <c r="A86" s="13">
        <v>1</v>
      </c>
      <c r="B86" s="38" t="s">
        <v>4</v>
      </c>
      <c r="C86" s="10" t="s">
        <v>25</v>
      </c>
      <c r="D86" s="8">
        <v>42277</v>
      </c>
      <c r="E86" s="50">
        <v>3907356.4678987302</v>
      </c>
    </row>
    <row r="87" spans="1:5" s="54" customFormat="1" x14ac:dyDescent="0.25">
      <c r="A87" s="13">
        <v>2</v>
      </c>
      <c r="B87" s="38" t="s">
        <v>5</v>
      </c>
      <c r="C87" s="10" t="s">
        <v>25</v>
      </c>
      <c r="D87" s="8">
        <v>42277</v>
      </c>
      <c r="E87" s="50">
        <v>101331.95725020436</v>
      </c>
    </row>
    <row r="88" spans="1:5" s="54" customFormat="1" x14ac:dyDescent="0.25">
      <c r="A88" s="13">
        <v>3</v>
      </c>
      <c r="B88" s="38" t="s">
        <v>6</v>
      </c>
      <c r="C88" s="10" t="s">
        <v>25</v>
      </c>
      <c r="D88" s="8">
        <v>42277</v>
      </c>
      <c r="E88" s="50">
        <v>768586.68204049801</v>
      </c>
    </row>
    <row r="89" spans="1:5" s="54" customFormat="1" x14ac:dyDescent="0.25">
      <c r="A89" s="13">
        <v>4</v>
      </c>
      <c r="B89" s="38" t="s">
        <v>7</v>
      </c>
      <c r="C89" s="10" t="s">
        <v>25</v>
      </c>
      <c r="D89" s="8">
        <v>42277</v>
      </c>
      <c r="E89" s="50">
        <v>2615149.8468161002</v>
      </c>
    </row>
    <row r="90" spans="1:5" s="54" customFormat="1" x14ac:dyDescent="0.25">
      <c r="A90" s="13">
        <v>5</v>
      </c>
      <c r="B90" s="38" t="s">
        <v>58</v>
      </c>
      <c r="C90" s="10" t="s">
        <v>25</v>
      </c>
      <c r="D90" s="8">
        <v>42277</v>
      </c>
      <c r="E90" s="50"/>
    </row>
    <row r="91" spans="1:5" s="54" customFormat="1" x14ac:dyDescent="0.25">
      <c r="A91" s="13">
        <v>6</v>
      </c>
      <c r="B91" s="38" t="s">
        <v>8</v>
      </c>
      <c r="C91" s="10" t="s">
        <v>25</v>
      </c>
      <c r="D91" s="8">
        <v>42277</v>
      </c>
      <c r="E91" s="50">
        <v>456992.15404192399</v>
      </c>
    </row>
    <row r="92" spans="1:5" s="54" customFormat="1" x14ac:dyDescent="0.25">
      <c r="A92" s="13">
        <v>7</v>
      </c>
      <c r="B92" s="39" t="s">
        <v>9</v>
      </c>
      <c r="C92" s="10" t="s">
        <v>25</v>
      </c>
      <c r="D92" s="8">
        <v>42277</v>
      </c>
      <c r="E92" s="50">
        <v>-34704.172249996664</v>
      </c>
    </row>
    <row r="93" spans="1:5" s="54" customFormat="1" x14ac:dyDescent="0.25">
      <c r="A93" s="13">
        <v>8</v>
      </c>
      <c r="B93" s="38" t="s">
        <v>10</v>
      </c>
      <c r="C93" s="10" t="s">
        <v>25</v>
      </c>
      <c r="D93" s="8">
        <v>42277</v>
      </c>
      <c r="E93" s="50">
        <v>631309.70979400654</v>
      </c>
    </row>
    <row r="94" spans="1:5" s="54" customFormat="1" x14ac:dyDescent="0.25">
      <c r="A94" s="13">
        <v>9</v>
      </c>
      <c r="B94" s="39" t="s">
        <v>11</v>
      </c>
      <c r="C94" s="10" t="s">
        <v>25</v>
      </c>
      <c r="D94" s="8">
        <v>42277</v>
      </c>
      <c r="E94" s="50">
        <v>1893929.1293820201</v>
      </c>
    </row>
    <row r="95" spans="1:5" s="54" customFormat="1" x14ac:dyDescent="0.25">
      <c r="A95" s="13">
        <v>10</v>
      </c>
      <c r="B95" s="38" t="s">
        <v>12</v>
      </c>
      <c r="C95" s="10" t="s">
        <v>25</v>
      </c>
      <c r="D95" s="8">
        <v>42277</v>
      </c>
      <c r="E95" s="50">
        <v>16381178.1133375</v>
      </c>
    </row>
    <row r="96" spans="1:5" s="54" customFormat="1" x14ac:dyDescent="0.25">
      <c r="A96" s="13">
        <v>11</v>
      </c>
      <c r="B96" s="38" t="s">
        <v>13</v>
      </c>
      <c r="C96" s="10" t="s">
        <v>25</v>
      </c>
      <c r="D96" s="8">
        <v>42277</v>
      </c>
      <c r="E96" s="51">
        <v>6.1892861891411153</v>
      </c>
    </row>
    <row r="97" spans="1:5" s="54" customFormat="1" x14ac:dyDescent="0.25">
      <c r="A97" s="13">
        <v>12</v>
      </c>
      <c r="B97" s="38" t="s">
        <v>14</v>
      </c>
      <c r="C97" s="10" t="s">
        <v>25</v>
      </c>
      <c r="D97" s="8">
        <v>42277</v>
      </c>
      <c r="E97" s="51">
        <v>2.0630953963803713</v>
      </c>
    </row>
    <row r="98" spans="1:5" s="54" customFormat="1" x14ac:dyDescent="0.25">
      <c r="A98" s="13">
        <v>13</v>
      </c>
      <c r="B98" s="38" t="s">
        <v>15</v>
      </c>
      <c r="C98" s="10" t="s">
        <v>25</v>
      </c>
      <c r="D98" s="8">
        <v>42277</v>
      </c>
      <c r="E98" s="51">
        <v>23.852719510554458</v>
      </c>
    </row>
    <row r="99" spans="1:5" s="54" customFormat="1" x14ac:dyDescent="0.25">
      <c r="A99" s="13">
        <v>14</v>
      </c>
      <c r="B99" s="38" t="s">
        <v>16</v>
      </c>
      <c r="C99" s="10" t="s">
        <v>25</v>
      </c>
      <c r="D99" s="8">
        <v>42277</v>
      </c>
      <c r="E99" s="52">
        <v>3450364.3138568061</v>
      </c>
    </row>
    <row r="100" spans="1:5" s="54" customFormat="1" x14ac:dyDescent="0.25">
      <c r="A100" s="13">
        <v>15</v>
      </c>
      <c r="B100" s="38" t="s">
        <v>17</v>
      </c>
      <c r="C100" s="10" t="s">
        <v>25</v>
      </c>
      <c r="D100" s="8">
        <v>42277</v>
      </c>
      <c r="E100" s="51">
        <v>21.062980269090239</v>
      </c>
    </row>
    <row r="101" spans="1:5" s="54" customFormat="1" x14ac:dyDescent="0.25">
      <c r="A101" s="13">
        <v>16</v>
      </c>
      <c r="B101" s="40" t="s">
        <v>85</v>
      </c>
      <c r="C101" s="10" t="s">
        <v>25</v>
      </c>
      <c r="D101" s="8">
        <v>42277</v>
      </c>
      <c r="E101" s="47"/>
    </row>
    <row r="102" spans="1:5" s="54" customFormat="1" x14ac:dyDescent="0.25">
      <c r="A102" s="13">
        <v>17</v>
      </c>
      <c r="B102" s="41" t="s">
        <v>86</v>
      </c>
      <c r="C102" s="10" t="s">
        <v>25</v>
      </c>
      <c r="D102" s="8">
        <v>42277</v>
      </c>
      <c r="E102" s="47"/>
    </row>
    <row r="103" spans="1:5" s="54" customFormat="1" x14ac:dyDescent="0.25">
      <c r="A103" s="13">
        <v>18</v>
      </c>
      <c r="B103" s="41" t="s">
        <v>18</v>
      </c>
      <c r="C103" s="10" t="s">
        <v>25</v>
      </c>
      <c r="D103" s="8">
        <v>42277</v>
      </c>
      <c r="E103" s="47"/>
    </row>
    <row r="104" spans="1:5" s="54" customFormat="1" x14ac:dyDescent="0.25">
      <c r="A104" s="13">
        <v>19</v>
      </c>
      <c r="B104" s="41" t="s">
        <v>19</v>
      </c>
      <c r="C104" s="10" t="s">
        <v>25</v>
      </c>
      <c r="D104" s="8">
        <v>42277</v>
      </c>
      <c r="E104" s="47"/>
    </row>
    <row r="105" spans="1:5" s="54" customFormat="1" x14ac:dyDescent="0.25">
      <c r="A105" s="17">
        <v>20</v>
      </c>
      <c r="B105" s="41" t="s">
        <v>56</v>
      </c>
      <c r="C105" s="10" t="s">
        <v>25</v>
      </c>
      <c r="D105" s="8">
        <v>42277</v>
      </c>
      <c r="E105" s="47"/>
    </row>
    <row r="106" spans="1:5" s="54" customFormat="1" x14ac:dyDescent="0.25">
      <c r="A106" s="18">
        <v>21</v>
      </c>
      <c r="B106" s="42" t="s">
        <v>20</v>
      </c>
      <c r="C106" s="2" t="s">
        <v>25</v>
      </c>
      <c r="D106" s="8">
        <v>42277</v>
      </c>
      <c r="E106" s="47"/>
    </row>
    <row r="107" spans="1:5" s="54" customFormat="1" x14ac:dyDescent="0.25">
      <c r="A107" s="13">
        <v>1</v>
      </c>
      <c r="B107" s="38" t="s">
        <v>4</v>
      </c>
      <c r="C107" s="10" t="s">
        <v>26</v>
      </c>
      <c r="D107" s="8">
        <v>42277</v>
      </c>
      <c r="E107" s="50">
        <v>9512075.1229999997</v>
      </c>
    </row>
    <row r="108" spans="1:5" s="54" customFormat="1" x14ac:dyDescent="0.25">
      <c r="A108" s="13">
        <v>2</v>
      </c>
      <c r="B108" s="38" t="s">
        <v>5</v>
      </c>
      <c r="C108" s="10" t="s">
        <v>26</v>
      </c>
      <c r="D108" s="8">
        <v>42277</v>
      </c>
      <c r="E108" s="50">
        <v>111920.853</v>
      </c>
    </row>
    <row r="109" spans="1:5" s="54" customFormat="1" x14ac:dyDescent="0.25">
      <c r="A109" s="13">
        <v>3</v>
      </c>
      <c r="B109" s="38" t="s">
        <v>6</v>
      </c>
      <c r="C109" s="10" t="s">
        <v>26</v>
      </c>
      <c r="D109" s="8">
        <v>42277</v>
      </c>
      <c r="E109" s="50">
        <v>-518371.68</v>
      </c>
    </row>
    <row r="110" spans="1:5" s="54" customFormat="1" x14ac:dyDescent="0.25">
      <c r="A110" s="13">
        <v>4</v>
      </c>
      <c r="B110" s="38" t="s">
        <v>7</v>
      </c>
      <c r="C110" s="10" t="s">
        <v>26</v>
      </c>
      <c r="D110" s="8">
        <v>42277</v>
      </c>
      <c r="E110" s="50">
        <v>8747105.4900000002</v>
      </c>
    </row>
    <row r="111" spans="1:5" s="54" customFormat="1" x14ac:dyDescent="0.25">
      <c r="A111" s="13">
        <v>5</v>
      </c>
      <c r="B111" s="38" t="s">
        <v>58</v>
      </c>
      <c r="C111" s="10" t="s">
        <v>26</v>
      </c>
      <c r="D111" s="8">
        <v>42277</v>
      </c>
      <c r="E111" s="50"/>
    </row>
    <row r="112" spans="1:5" s="54" customFormat="1" x14ac:dyDescent="0.25">
      <c r="A112" s="13">
        <v>6</v>
      </c>
      <c r="B112" s="38" t="s">
        <v>8</v>
      </c>
      <c r="C112" s="10" t="s">
        <v>26</v>
      </c>
      <c r="D112" s="8">
        <v>42277</v>
      </c>
      <c r="E112" s="50">
        <v>1181493.1299999999</v>
      </c>
    </row>
    <row r="113" spans="1:5" s="54" customFormat="1" x14ac:dyDescent="0.25">
      <c r="A113" s="13">
        <v>7</v>
      </c>
      <c r="B113" s="39" t="s">
        <v>9</v>
      </c>
      <c r="C113" s="10" t="s">
        <v>26</v>
      </c>
      <c r="D113" s="8">
        <v>42277</v>
      </c>
      <c r="E113" s="50">
        <v>-10072.67</v>
      </c>
    </row>
    <row r="114" spans="1:5" s="54" customFormat="1" x14ac:dyDescent="0.25">
      <c r="A114" s="13">
        <v>8</v>
      </c>
      <c r="B114" s="38" t="s">
        <v>10</v>
      </c>
      <c r="C114" s="10" t="s">
        <v>26</v>
      </c>
      <c r="D114" s="8">
        <v>42277</v>
      </c>
      <c r="E114" s="50">
        <v>1708765.5936624731</v>
      </c>
    </row>
    <row r="115" spans="1:5" s="54" customFormat="1" x14ac:dyDescent="0.25">
      <c r="A115" s="13">
        <v>9</v>
      </c>
      <c r="B115" s="39" t="s">
        <v>11</v>
      </c>
      <c r="C115" s="10" t="s">
        <v>26</v>
      </c>
      <c r="D115" s="8">
        <v>42277</v>
      </c>
      <c r="E115" s="50">
        <v>5126296.7809874201</v>
      </c>
    </row>
    <row r="116" spans="1:5" s="54" customFormat="1" x14ac:dyDescent="0.25">
      <c r="A116" s="13">
        <v>10</v>
      </c>
      <c r="B116" s="38" t="s">
        <v>12</v>
      </c>
      <c r="C116" s="10" t="s">
        <v>26</v>
      </c>
      <c r="D116" s="8">
        <v>42277</v>
      </c>
      <c r="E116" s="50">
        <v>31056852.74766</v>
      </c>
    </row>
    <row r="117" spans="1:5" s="54" customFormat="1" x14ac:dyDescent="0.25">
      <c r="A117" s="13">
        <v>11</v>
      </c>
      <c r="B117" s="38" t="s">
        <v>13</v>
      </c>
      <c r="C117" s="10" t="s">
        <v>26</v>
      </c>
      <c r="D117" s="8">
        <v>42277</v>
      </c>
      <c r="E117" s="51">
        <v>5.5666354462418379</v>
      </c>
    </row>
    <row r="118" spans="1:5" s="54" customFormat="1" x14ac:dyDescent="0.25">
      <c r="A118" s="13">
        <v>12</v>
      </c>
      <c r="B118" s="38" t="s">
        <v>14</v>
      </c>
      <c r="C118" s="10" t="s">
        <v>26</v>
      </c>
      <c r="D118" s="8">
        <v>42277</v>
      </c>
      <c r="E118" s="51">
        <v>1.8555451487472789</v>
      </c>
    </row>
    <row r="119" spans="1:5" s="54" customFormat="1" x14ac:dyDescent="0.25">
      <c r="A119" s="13">
        <v>13</v>
      </c>
      <c r="B119" s="38" t="s">
        <v>15</v>
      </c>
      <c r="C119" s="10" t="s">
        <v>26</v>
      </c>
      <c r="D119" s="8">
        <v>42277</v>
      </c>
      <c r="E119" s="51">
        <v>30.627942890049265</v>
      </c>
    </row>
    <row r="120" spans="1:5" s="54" customFormat="1" x14ac:dyDescent="0.25">
      <c r="A120" s="13">
        <v>14</v>
      </c>
      <c r="B120" s="38" t="s">
        <v>16</v>
      </c>
      <c r="C120" s="10" t="s">
        <v>26</v>
      </c>
      <c r="D120" s="8">
        <v>42277</v>
      </c>
      <c r="E120" s="52">
        <v>8330581.9929999998</v>
      </c>
    </row>
    <row r="121" spans="1:5" s="54" customFormat="1" x14ac:dyDescent="0.25">
      <c r="A121" s="13">
        <v>15</v>
      </c>
      <c r="B121" s="38" t="s">
        <v>17</v>
      </c>
      <c r="C121" s="10" t="s">
        <v>26</v>
      </c>
      <c r="D121" s="8">
        <v>42277</v>
      </c>
      <c r="E121" s="51">
        <v>26.823651645215961</v>
      </c>
    </row>
    <row r="122" spans="1:5" s="54" customFormat="1" x14ac:dyDescent="0.25">
      <c r="A122" s="13">
        <v>16</v>
      </c>
      <c r="B122" s="40" t="s">
        <v>85</v>
      </c>
      <c r="C122" s="10" t="s">
        <v>26</v>
      </c>
      <c r="D122" s="8">
        <v>42277</v>
      </c>
      <c r="E122" s="47"/>
    </row>
    <row r="123" spans="1:5" s="54" customFormat="1" x14ac:dyDescent="0.25">
      <c r="A123" s="13">
        <v>17</v>
      </c>
      <c r="B123" s="41" t="s">
        <v>86</v>
      </c>
      <c r="C123" s="10" t="s">
        <v>26</v>
      </c>
      <c r="D123" s="8">
        <v>42277</v>
      </c>
      <c r="E123" s="47"/>
    </row>
    <row r="124" spans="1:5" s="54" customFormat="1" x14ac:dyDescent="0.25">
      <c r="A124" s="13">
        <v>18</v>
      </c>
      <c r="B124" s="41" t="s">
        <v>18</v>
      </c>
      <c r="C124" s="10" t="s">
        <v>26</v>
      </c>
      <c r="D124" s="8">
        <v>42277</v>
      </c>
      <c r="E124" s="47"/>
    </row>
    <row r="125" spans="1:5" s="54" customFormat="1" x14ac:dyDescent="0.25">
      <c r="A125" s="13">
        <v>19</v>
      </c>
      <c r="B125" s="41" t="s">
        <v>19</v>
      </c>
      <c r="C125" s="10" t="s">
        <v>26</v>
      </c>
      <c r="D125" s="8">
        <v>42277</v>
      </c>
      <c r="E125" s="47"/>
    </row>
    <row r="126" spans="1:5" s="54" customFormat="1" x14ac:dyDescent="0.25">
      <c r="A126" s="17">
        <v>20</v>
      </c>
      <c r="B126" s="41" t="s">
        <v>56</v>
      </c>
      <c r="C126" s="1" t="s">
        <v>26</v>
      </c>
      <c r="D126" s="8">
        <v>42277</v>
      </c>
      <c r="E126" s="47"/>
    </row>
    <row r="127" spans="1:5" s="54" customFormat="1" x14ac:dyDescent="0.25">
      <c r="A127" s="18">
        <v>21</v>
      </c>
      <c r="B127" s="42" t="s">
        <v>20</v>
      </c>
      <c r="C127" s="2" t="s">
        <v>26</v>
      </c>
      <c r="D127" s="8">
        <v>42277</v>
      </c>
      <c r="E127" s="47"/>
    </row>
    <row r="128" spans="1:5" s="54" customFormat="1" x14ac:dyDescent="0.25">
      <c r="A128" s="13">
        <v>1</v>
      </c>
      <c r="B128" s="38" t="s">
        <v>4</v>
      </c>
      <c r="C128" s="3" t="s">
        <v>27</v>
      </c>
      <c r="D128" s="8">
        <v>42277</v>
      </c>
      <c r="E128" s="50">
        <v>22751772.251969602</v>
      </c>
    </row>
    <row r="129" spans="1:5" s="54" customFormat="1" x14ac:dyDescent="0.25">
      <c r="A129" s="13">
        <v>2</v>
      </c>
      <c r="B129" s="38" t="s">
        <v>5</v>
      </c>
      <c r="C129" s="1" t="s">
        <v>27</v>
      </c>
      <c r="D129" s="8">
        <v>42277</v>
      </c>
      <c r="E129" s="50">
        <v>382518.29879889177</v>
      </c>
    </row>
    <row r="130" spans="1:5" s="54" customFormat="1" x14ac:dyDescent="0.25">
      <c r="A130" s="13">
        <v>3</v>
      </c>
      <c r="B130" s="38" t="s">
        <v>6</v>
      </c>
      <c r="C130" s="1" t="s">
        <v>27</v>
      </c>
      <c r="D130" s="8">
        <v>42277</v>
      </c>
      <c r="E130" s="50">
        <v>1772830.7265973978</v>
      </c>
    </row>
    <row r="131" spans="1:5" s="54" customFormat="1" x14ac:dyDescent="0.25">
      <c r="A131" s="13">
        <v>4</v>
      </c>
      <c r="B131" s="38" t="s">
        <v>7</v>
      </c>
      <c r="C131" s="1" t="s">
        <v>27</v>
      </c>
      <c r="D131" s="8">
        <v>42277</v>
      </c>
      <c r="E131" s="50">
        <v>17659833.228331383</v>
      </c>
    </row>
    <row r="132" spans="1:5" s="54" customFormat="1" x14ac:dyDescent="0.25">
      <c r="A132" s="13">
        <v>5</v>
      </c>
      <c r="B132" s="38" t="s">
        <v>58</v>
      </c>
      <c r="C132" s="1" t="s">
        <v>27</v>
      </c>
      <c r="D132" s="8">
        <v>42277</v>
      </c>
      <c r="E132" s="50"/>
    </row>
    <row r="133" spans="1:5" s="54" customFormat="1" x14ac:dyDescent="0.25">
      <c r="A133" s="13">
        <v>6</v>
      </c>
      <c r="B133" s="38" t="s">
        <v>8</v>
      </c>
      <c r="C133" s="1" t="s">
        <v>27</v>
      </c>
      <c r="D133" s="8">
        <v>42277</v>
      </c>
      <c r="E133" s="50">
        <v>3039531.2380319242</v>
      </c>
    </row>
    <row r="134" spans="1:5" s="54" customFormat="1" x14ac:dyDescent="0.25">
      <c r="A134" s="13">
        <v>7</v>
      </c>
      <c r="B134" s="39" t="s">
        <v>9</v>
      </c>
      <c r="C134" s="1" t="s">
        <v>27</v>
      </c>
      <c r="D134" s="8">
        <v>42277</v>
      </c>
      <c r="E134" s="50">
        <v>-102941.23978999615</v>
      </c>
    </row>
    <row r="135" spans="1:5" s="54" customFormat="1" x14ac:dyDescent="0.25">
      <c r="A135" s="13">
        <v>8</v>
      </c>
      <c r="B135" s="38" t="s">
        <v>10</v>
      </c>
      <c r="C135" s="1" t="s">
        <v>27</v>
      </c>
      <c r="D135" s="8">
        <v>42277</v>
      </c>
      <c r="E135" s="50">
        <v>3760706.3747242098</v>
      </c>
    </row>
    <row r="136" spans="1:5" s="54" customFormat="1" x14ac:dyDescent="0.25">
      <c r="A136" s="13">
        <v>9</v>
      </c>
      <c r="B136" s="39" t="s">
        <v>11</v>
      </c>
      <c r="C136" s="1" t="s">
        <v>27</v>
      </c>
      <c r="D136" s="8">
        <v>42277</v>
      </c>
      <c r="E136" s="50">
        <v>11282119.12417263</v>
      </c>
    </row>
    <row r="137" spans="1:5" s="54" customFormat="1" x14ac:dyDescent="0.25">
      <c r="A137" s="13">
        <v>10</v>
      </c>
      <c r="B137" s="38" t="s">
        <v>12</v>
      </c>
      <c r="C137" s="1" t="s">
        <v>27</v>
      </c>
      <c r="D137" s="8">
        <v>42277</v>
      </c>
      <c r="E137" s="50">
        <v>82346280.521418229</v>
      </c>
    </row>
    <row r="138" spans="1:5" s="54" customFormat="1" x14ac:dyDescent="0.25">
      <c r="A138" s="13">
        <v>11</v>
      </c>
      <c r="B138" s="38" t="s">
        <v>13</v>
      </c>
      <c r="C138" s="1" t="s">
        <v>27</v>
      </c>
      <c r="D138" s="8">
        <v>42277</v>
      </c>
      <c r="E138" s="51">
        <v>6.0498666965559345</v>
      </c>
    </row>
    <row r="139" spans="1:5" s="54" customFormat="1" x14ac:dyDescent="0.25">
      <c r="A139" s="13">
        <v>12</v>
      </c>
      <c r="B139" s="38" t="s">
        <v>14</v>
      </c>
      <c r="C139" s="1" t="s">
        <v>27</v>
      </c>
      <c r="D139" s="8">
        <v>42277</v>
      </c>
      <c r="E139" s="51">
        <v>2.0166222321853113</v>
      </c>
    </row>
    <row r="140" spans="1:5" s="54" customFormat="1" x14ac:dyDescent="0.25">
      <c r="A140" s="13">
        <v>13</v>
      </c>
      <c r="B140" s="38" t="s">
        <v>15</v>
      </c>
      <c r="C140" s="1" t="s">
        <v>27</v>
      </c>
      <c r="D140" s="8">
        <v>42277</v>
      </c>
      <c r="E140" s="51">
        <v>27.62938666798906</v>
      </c>
    </row>
    <row r="141" spans="1:5" s="54" customFormat="1" x14ac:dyDescent="0.25">
      <c r="A141" s="13">
        <v>14</v>
      </c>
      <c r="B141" s="38" t="s">
        <v>16</v>
      </c>
      <c r="C141" s="1" t="s">
        <v>27</v>
      </c>
      <c r="D141" s="8">
        <v>42277</v>
      </c>
      <c r="E141" s="52">
        <v>19712241.013937674</v>
      </c>
    </row>
    <row r="142" spans="1:5" s="54" customFormat="1" x14ac:dyDescent="0.25">
      <c r="A142" s="13">
        <v>15</v>
      </c>
      <c r="B142" s="38" t="s">
        <v>17</v>
      </c>
      <c r="C142" s="1" t="s">
        <v>27</v>
      </c>
      <c r="D142" s="8">
        <v>42277</v>
      </c>
      <c r="E142" s="51">
        <v>23.938228768949109</v>
      </c>
    </row>
    <row r="143" spans="1:5" s="54" customFormat="1" x14ac:dyDescent="0.25">
      <c r="A143" s="13">
        <v>16</v>
      </c>
      <c r="B143" s="40" t="s">
        <v>85</v>
      </c>
      <c r="C143" s="1" t="s">
        <v>27</v>
      </c>
      <c r="D143" s="8">
        <v>42277</v>
      </c>
      <c r="E143" s="47"/>
    </row>
    <row r="144" spans="1:5" s="54" customFormat="1" x14ac:dyDescent="0.25">
      <c r="A144" s="13">
        <v>17</v>
      </c>
      <c r="B144" s="41" t="s">
        <v>86</v>
      </c>
      <c r="C144" s="1" t="s">
        <v>27</v>
      </c>
      <c r="D144" s="8">
        <v>42277</v>
      </c>
      <c r="E144" s="47"/>
    </row>
    <row r="145" spans="1:5" s="54" customFormat="1" x14ac:dyDescent="0.25">
      <c r="A145" s="13">
        <v>18</v>
      </c>
      <c r="B145" s="41" t="s">
        <v>18</v>
      </c>
      <c r="C145" s="1" t="s">
        <v>27</v>
      </c>
      <c r="D145" s="8">
        <v>42277</v>
      </c>
      <c r="E145" s="47"/>
    </row>
    <row r="146" spans="1:5" s="54" customFormat="1" x14ac:dyDescent="0.25">
      <c r="A146" s="13">
        <v>19</v>
      </c>
      <c r="B146" s="41" t="s">
        <v>19</v>
      </c>
      <c r="C146" s="1" t="s">
        <v>27</v>
      </c>
      <c r="D146" s="8">
        <v>42277</v>
      </c>
      <c r="E146" s="47"/>
    </row>
    <row r="147" spans="1:5" s="54" customFormat="1" x14ac:dyDescent="0.25">
      <c r="A147" s="17">
        <v>20</v>
      </c>
      <c r="B147" s="41" t="s">
        <v>56</v>
      </c>
      <c r="C147" s="1" t="s">
        <v>27</v>
      </c>
      <c r="D147" s="8">
        <v>42277</v>
      </c>
      <c r="E147" s="47"/>
    </row>
    <row r="148" spans="1:5" s="54" customFormat="1" x14ac:dyDescent="0.25">
      <c r="A148" s="18">
        <v>21</v>
      </c>
      <c r="B148" s="42" t="s">
        <v>20</v>
      </c>
      <c r="C148" s="2" t="s">
        <v>27</v>
      </c>
      <c r="D148" s="8">
        <v>42277</v>
      </c>
      <c r="E148" s="47"/>
    </row>
    <row r="149" spans="1:5" s="54" customFormat="1" x14ac:dyDescent="0.25">
      <c r="A149" s="13">
        <v>1</v>
      </c>
      <c r="B149" s="38" t="s">
        <v>4</v>
      </c>
      <c r="C149" s="10" t="s">
        <v>21</v>
      </c>
      <c r="D149" s="8">
        <v>42185</v>
      </c>
      <c r="E149" s="48">
        <v>676039.04552000004</v>
      </c>
    </row>
    <row r="150" spans="1:5" s="54" customFormat="1" x14ac:dyDescent="0.25">
      <c r="A150" s="13">
        <v>2</v>
      </c>
      <c r="B150" s="38" t="s">
        <v>5</v>
      </c>
      <c r="C150" s="10" t="s">
        <v>21</v>
      </c>
      <c r="D150" s="8">
        <v>42185</v>
      </c>
      <c r="E150" s="48">
        <v>18488.503929999999</v>
      </c>
    </row>
    <row r="151" spans="1:5" s="54" customFormat="1" x14ac:dyDescent="0.25">
      <c r="A151" s="13">
        <v>3</v>
      </c>
      <c r="B151" s="38" t="s">
        <v>6</v>
      </c>
      <c r="C151" s="10" t="s">
        <v>21</v>
      </c>
      <c r="D151" s="8">
        <v>42185</v>
      </c>
      <c r="E151" s="48">
        <v>76714.42</v>
      </c>
    </row>
    <row r="152" spans="1:5" s="54" customFormat="1" x14ac:dyDescent="0.25">
      <c r="A152" s="13">
        <v>4</v>
      </c>
      <c r="B152" s="38" t="s">
        <v>7</v>
      </c>
      <c r="C152" s="10" t="s">
        <v>21</v>
      </c>
      <c r="D152" s="8">
        <v>42185</v>
      </c>
      <c r="E152" s="48">
        <v>454882.79820000002</v>
      </c>
    </row>
    <row r="153" spans="1:5" s="54" customFormat="1" x14ac:dyDescent="0.25">
      <c r="A153" s="13">
        <v>5</v>
      </c>
      <c r="B153" s="38" t="s">
        <v>58</v>
      </c>
      <c r="C153" s="10" t="s">
        <v>21</v>
      </c>
      <c r="D153" s="8">
        <v>42185</v>
      </c>
      <c r="E153" s="48"/>
    </row>
    <row r="154" spans="1:5" s="54" customFormat="1" x14ac:dyDescent="0.25">
      <c r="A154" s="13">
        <v>6</v>
      </c>
      <c r="B154" s="38" t="s">
        <v>8</v>
      </c>
      <c r="C154" s="10" t="s">
        <v>21</v>
      </c>
      <c r="D154" s="8">
        <v>42185</v>
      </c>
      <c r="E154" s="48">
        <v>128201.27499999999</v>
      </c>
    </row>
    <row r="155" spans="1:5" s="54" customFormat="1" x14ac:dyDescent="0.25">
      <c r="A155" s="13">
        <v>7</v>
      </c>
      <c r="B155" s="39" t="s">
        <v>9</v>
      </c>
      <c r="C155" s="10" t="s">
        <v>21</v>
      </c>
      <c r="D155" s="8">
        <v>42185</v>
      </c>
      <c r="E155" s="48">
        <v>2247.9516099999</v>
      </c>
    </row>
    <row r="156" spans="1:5" s="54" customFormat="1" x14ac:dyDescent="0.25">
      <c r="A156" s="13">
        <v>8</v>
      </c>
      <c r="B156" s="38" t="s">
        <v>10</v>
      </c>
      <c r="C156" s="10" t="s">
        <v>21</v>
      </c>
      <c r="D156" s="8">
        <v>42185</v>
      </c>
      <c r="E156" s="48">
        <v>94775.221812489661</v>
      </c>
    </row>
    <row r="157" spans="1:5" s="54" customFormat="1" x14ac:dyDescent="0.25">
      <c r="A157" s="13">
        <v>9</v>
      </c>
      <c r="B157" s="39" t="s">
        <v>11</v>
      </c>
      <c r="C157" s="10" t="s">
        <v>21</v>
      </c>
      <c r="D157" s="8">
        <v>42185</v>
      </c>
      <c r="E157" s="48">
        <v>284325.66543746903</v>
      </c>
    </row>
    <row r="158" spans="1:5" s="54" customFormat="1" x14ac:dyDescent="0.25">
      <c r="A158" s="13">
        <v>10</v>
      </c>
      <c r="B158" s="38" t="s">
        <v>12</v>
      </c>
      <c r="C158" s="10" t="s">
        <v>21</v>
      </c>
      <c r="D158" s="8">
        <v>42185</v>
      </c>
      <c r="E158" s="48">
        <v>2127061.7568419199</v>
      </c>
    </row>
    <row r="159" spans="1:5" s="54" customFormat="1" x14ac:dyDescent="0.25">
      <c r="A159" s="13">
        <v>11</v>
      </c>
      <c r="B159" s="38" t="s">
        <v>13</v>
      </c>
      <c r="C159" s="10" t="s">
        <v>21</v>
      </c>
      <c r="D159" s="8">
        <v>42185</v>
      </c>
      <c r="E159" s="47">
        <v>7.1330779563621176</v>
      </c>
    </row>
    <row r="160" spans="1:5" s="54" customFormat="1" x14ac:dyDescent="0.25">
      <c r="A160" s="13">
        <v>12</v>
      </c>
      <c r="B160" s="38" t="s">
        <v>14</v>
      </c>
      <c r="C160" s="10" t="s">
        <v>21</v>
      </c>
      <c r="D160" s="8">
        <v>42185</v>
      </c>
      <c r="E160" s="47">
        <v>2.3776926521207056</v>
      </c>
    </row>
    <row r="161" spans="1:5" s="54" customFormat="1" x14ac:dyDescent="0.25">
      <c r="A161" s="13">
        <v>13</v>
      </c>
      <c r="B161" s="38" t="s">
        <v>15</v>
      </c>
      <c r="C161" s="10" t="s">
        <v>21</v>
      </c>
      <c r="D161" s="8">
        <v>42185</v>
      </c>
      <c r="E161" s="47">
        <v>31.782765279167318</v>
      </c>
    </row>
    <row r="162" spans="1:5" s="54" customFormat="1" x14ac:dyDescent="0.25">
      <c r="A162" s="13">
        <v>14</v>
      </c>
      <c r="B162" s="38" t="s">
        <v>16</v>
      </c>
      <c r="C162" s="10" t="s">
        <v>21</v>
      </c>
      <c r="D162" s="8">
        <v>42185</v>
      </c>
      <c r="E162" s="49">
        <v>547837.77052000014</v>
      </c>
    </row>
    <row r="163" spans="1:5" s="54" customFormat="1" x14ac:dyDescent="0.25">
      <c r="A163" s="13">
        <v>15</v>
      </c>
      <c r="B163" s="38" t="s">
        <v>17</v>
      </c>
      <c r="C163" s="10" t="s">
        <v>21</v>
      </c>
      <c r="D163" s="8">
        <v>42185</v>
      </c>
      <c r="E163" s="47">
        <v>25.755611879054367</v>
      </c>
    </row>
    <row r="164" spans="1:5" s="54" customFormat="1" x14ac:dyDescent="0.25">
      <c r="A164" s="13">
        <v>16</v>
      </c>
      <c r="B164" s="40" t="s">
        <v>85</v>
      </c>
      <c r="C164" s="10" t="s">
        <v>21</v>
      </c>
      <c r="D164" s="8">
        <v>42185</v>
      </c>
      <c r="E164" s="47"/>
    </row>
    <row r="165" spans="1:5" s="54" customFormat="1" x14ac:dyDescent="0.25">
      <c r="A165" s="13">
        <v>17</v>
      </c>
      <c r="B165" s="41" t="s">
        <v>86</v>
      </c>
      <c r="C165" s="10" t="s">
        <v>21</v>
      </c>
      <c r="D165" s="8">
        <v>42185</v>
      </c>
      <c r="E165" s="47"/>
    </row>
    <row r="166" spans="1:5" s="54" customFormat="1" x14ac:dyDescent="0.25">
      <c r="A166" s="13">
        <v>18</v>
      </c>
      <c r="B166" s="41" t="s">
        <v>18</v>
      </c>
      <c r="C166" s="10" t="s">
        <v>21</v>
      </c>
      <c r="D166" s="8">
        <v>42185</v>
      </c>
      <c r="E166" s="47"/>
    </row>
    <row r="167" spans="1:5" s="54" customFormat="1" x14ac:dyDescent="0.25">
      <c r="A167" s="13">
        <v>19</v>
      </c>
      <c r="B167" s="41" t="s">
        <v>19</v>
      </c>
      <c r="C167" s="10" t="s">
        <v>21</v>
      </c>
      <c r="D167" s="8">
        <v>42185</v>
      </c>
      <c r="E167" s="47"/>
    </row>
    <row r="168" spans="1:5" s="54" customFormat="1" x14ac:dyDescent="0.25">
      <c r="A168" s="17">
        <v>20</v>
      </c>
      <c r="B168" s="41" t="s">
        <v>56</v>
      </c>
      <c r="C168" s="10" t="s">
        <v>21</v>
      </c>
      <c r="D168" s="8">
        <v>42185</v>
      </c>
      <c r="E168" s="47"/>
    </row>
    <row r="169" spans="1:5" s="54" customFormat="1" x14ac:dyDescent="0.25">
      <c r="A169" s="18">
        <v>21</v>
      </c>
      <c r="B169" s="42" t="s">
        <v>20</v>
      </c>
      <c r="C169" s="2" t="s">
        <v>21</v>
      </c>
      <c r="D169" s="8">
        <v>42185</v>
      </c>
      <c r="E169" s="47"/>
    </row>
    <row r="170" spans="1:5" s="54" customFormat="1" x14ac:dyDescent="0.25">
      <c r="A170" s="13">
        <v>1</v>
      </c>
      <c r="B170" s="38" t="s">
        <v>4</v>
      </c>
      <c r="C170" s="10" t="s">
        <v>22</v>
      </c>
      <c r="D170" s="8">
        <v>42185</v>
      </c>
      <c r="E170" s="50">
        <v>106030.77</v>
      </c>
    </row>
    <row r="171" spans="1:5" s="54" customFormat="1" x14ac:dyDescent="0.25">
      <c r="A171" s="13">
        <v>2</v>
      </c>
      <c r="B171" s="38" t="s">
        <v>5</v>
      </c>
      <c r="C171" s="10" t="s">
        <v>22</v>
      </c>
      <c r="D171" s="8">
        <v>42185</v>
      </c>
      <c r="E171" s="50">
        <v>1095.07</v>
      </c>
    </row>
    <row r="172" spans="1:5" s="54" customFormat="1" x14ac:dyDescent="0.25">
      <c r="A172" s="13">
        <v>3</v>
      </c>
      <c r="B172" s="38" t="s">
        <v>6</v>
      </c>
      <c r="C172" s="10" t="s">
        <v>22</v>
      </c>
      <c r="D172" s="8">
        <v>42185</v>
      </c>
      <c r="E172" s="50">
        <v>43772.27</v>
      </c>
    </row>
    <row r="173" spans="1:5" s="54" customFormat="1" x14ac:dyDescent="0.25">
      <c r="A173" s="13">
        <v>4</v>
      </c>
      <c r="B173" s="38" t="s">
        <v>7</v>
      </c>
      <c r="C173" s="10" t="s">
        <v>22</v>
      </c>
      <c r="D173" s="8">
        <v>42185</v>
      </c>
      <c r="E173" s="50">
        <v>49079</v>
      </c>
    </row>
    <row r="174" spans="1:5" s="54" customFormat="1" x14ac:dyDescent="0.25">
      <c r="A174" s="13">
        <v>5</v>
      </c>
      <c r="B174" s="38" t="s">
        <v>58</v>
      </c>
      <c r="C174" s="10" t="s">
        <v>22</v>
      </c>
      <c r="D174" s="8">
        <v>42185</v>
      </c>
      <c r="E174" s="50"/>
    </row>
    <row r="175" spans="1:5" s="54" customFormat="1" x14ac:dyDescent="0.25">
      <c r="A175" s="13">
        <v>6</v>
      </c>
      <c r="B175" s="38" t="s">
        <v>8</v>
      </c>
      <c r="C175" s="10" t="s">
        <v>22</v>
      </c>
      <c r="D175" s="8">
        <v>42185</v>
      </c>
      <c r="E175" s="50">
        <v>12174.43</v>
      </c>
    </row>
    <row r="176" spans="1:5" s="54" customFormat="1" x14ac:dyDescent="0.25">
      <c r="A176" s="13">
        <v>7</v>
      </c>
      <c r="B176" s="39" t="s">
        <v>9</v>
      </c>
      <c r="C176" s="10" t="s">
        <v>22</v>
      </c>
      <c r="D176" s="8">
        <v>42185</v>
      </c>
      <c r="E176" s="50">
        <v>90</v>
      </c>
    </row>
    <row r="177" spans="1:5" s="54" customFormat="1" x14ac:dyDescent="0.25">
      <c r="A177" s="13">
        <v>8</v>
      </c>
      <c r="B177" s="38" t="s">
        <v>10</v>
      </c>
      <c r="C177" s="10" t="s">
        <v>22</v>
      </c>
      <c r="D177" s="8">
        <v>42185</v>
      </c>
      <c r="E177" s="50">
        <v>8665.1015160906318</v>
      </c>
    </row>
    <row r="178" spans="1:5" s="54" customFormat="1" x14ac:dyDescent="0.25">
      <c r="A178" s="13">
        <v>9</v>
      </c>
      <c r="B178" s="39" t="s">
        <v>11</v>
      </c>
      <c r="C178" s="10" t="s">
        <v>22</v>
      </c>
      <c r="D178" s="8">
        <v>42185</v>
      </c>
      <c r="E178" s="50">
        <v>25995.304548271899</v>
      </c>
    </row>
    <row r="179" spans="1:5" s="54" customFormat="1" x14ac:dyDescent="0.25">
      <c r="A179" s="13">
        <v>10</v>
      </c>
      <c r="B179" s="38" t="s">
        <v>12</v>
      </c>
      <c r="C179" s="10" t="s">
        <v>22</v>
      </c>
      <c r="D179" s="8">
        <v>42185</v>
      </c>
      <c r="E179" s="50">
        <v>200749.739157918</v>
      </c>
    </row>
    <row r="180" spans="1:5" s="54" customFormat="1" x14ac:dyDescent="0.25">
      <c r="A180" s="13">
        <v>11</v>
      </c>
      <c r="B180" s="38" t="s">
        <v>13</v>
      </c>
      <c r="C180" s="10" t="s">
        <v>22</v>
      </c>
      <c r="D180" s="8">
        <v>42185</v>
      </c>
      <c r="E180" s="51">
        <v>12.236529462823547</v>
      </c>
    </row>
    <row r="181" spans="1:5" s="54" customFormat="1" x14ac:dyDescent="0.25">
      <c r="A181" s="13">
        <v>12</v>
      </c>
      <c r="B181" s="38" t="s">
        <v>14</v>
      </c>
      <c r="C181" s="10" t="s">
        <v>22</v>
      </c>
      <c r="D181" s="8">
        <v>42185</v>
      </c>
      <c r="E181" s="51">
        <v>4.0788431542745149</v>
      </c>
    </row>
    <row r="182" spans="1:5" s="54" customFormat="1" x14ac:dyDescent="0.25">
      <c r="A182" s="13">
        <v>13</v>
      </c>
      <c r="B182" s="38" t="s">
        <v>15</v>
      </c>
      <c r="C182" s="10" t="s">
        <v>22</v>
      </c>
      <c r="D182" s="8">
        <v>42185</v>
      </c>
      <c r="E182" s="51">
        <v>52.81738867744771</v>
      </c>
    </row>
    <row r="183" spans="1:5" s="54" customFormat="1" x14ac:dyDescent="0.25">
      <c r="A183" s="13">
        <v>14</v>
      </c>
      <c r="B183" s="38" t="s">
        <v>16</v>
      </c>
      <c r="C183" s="10" t="s">
        <v>22</v>
      </c>
      <c r="D183" s="8">
        <v>42185</v>
      </c>
      <c r="E183" s="52">
        <v>93856.34</v>
      </c>
    </row>
    <row r="184" spans="1:5" s="54" customFormat="1" x14ac:dyDescent="0.25">
      <c r="A184" s="13">
        <v>15</v>
      </c>
      <c r="B184" s="38" t="s">
        <v>17</v>
      </c>
      <c r="C184" s="10" t="s">
        <v>22</v>
      </c>
      <c r="D184" s="8">
        <v>42185</v>
      </c>
      <c r="E184" s="51">
        <v>46.752907572232878</v>
      </c>
    </row>
    <row r="185" spans="1:5" s="54" customFormat="1" x14ac:dyDescent="0.25">
      <c r="A185" s="13">
        <v>16</v>
      </c>
      <c r="B185" s="40" t="s">
        <v>85</v>
      </c>
      <c r="C185" s="10" t="s">
        <v>22</v>
      </c>
      <c r="D185" s="8">
        <v>42185</v>
      </c>
      <c r="E185" s="47"/>
    </row>
    <row r="186" spans="1:5" s="54" customFormat="1" x14ac:dyDescent="0.25">
      <c r="A186" s="13">
        <v>17</v>
      </c>
      <c r="B186" s="41" t="s">
        <v>86</v>
      </c>
      <c r="C186" s="10" t="s">
        <v>22</v>
      </c>
      <c r="D186" s="8">
        <v>42185</v>
      </c>
      <c r="E186" s="47"/>
    </row>
    <row r="187" spans="1:5" s="54" customFormat="1" x14ac:dyDescent="0.25">
      <c r="A187" s="13">
        <v>18</v>
      </c>
      <c r="B187" s="41" t="s">
        <v>18</v>
      </c>
      <c r="C187" s="10" t="s">
        <v>22</v>
      </c>
      <c r="D187" s="8">
        <v>42185</v>
      </c>
      <c r="E187" s="47"/>
    </row>
    <row r="188" spans="1:5" s="54" customFormat="1" x14ac:dyDescent="0.25">
      <c r="A188" s="13">
        <v>19</v>
      </c>
      <c r="B188" s="41" t="s">
        <v>19</v>
      </c>
      <c r="C188" s="10" t="s">
        <v>22</v>
      </c>
      <c r="D188" s="8">
        <v>42185</v>
      </c>
      <c r="E188" s="47"/>
    </row>
    <row r="189" spans="1:5" s="54" customFormat="1" x14ac:dyDescent="0.25">
      <c r="A189" s="17">
        <v>20</v>
      </c>
      <c r="B189" s="41" t="s">
        <v>56</v>
      </c>
      <c r="C189" s="10" t="s">
        <v>22</v>
      </c>
      <c r="D189" s="8">
        <v>42185</v>
      </c>
      <c r="E189" s="47"/>
    </row>
    <row r="190" spans="1:5" s="54" customFormat="1" x14ac:dyDescent="0.25">
      <c r="A190" s="18">
        <v>21</v>
      </c>
      <c r="B190" s="42" t="s">
        <v>20</v>
      </c>
      <c r="C190" s="2" t="s">
        <v>22</v>
      </c>
      <c r="D190" s="8">
        <v>42185</v>
      </c>
      <c r="E190" s="47"/>
    </row>
    <row r="191" spans="1:5" s="54" customFormat="1" x14ac:dyDescent="0.25">
      <c r="A191" s="13">
        <v>1</v>
      </c>
      <c r="B191" s="38" t="s">
        <v>4</v>
      </c>
      <c r="C191" s="10" t="s">
        <v>23</v>
      </c>
      <c r="D191" s="8">
        <v>42185</v>
      </c>
      <c r="E191" s="48">
        <v>893292.94882000005</v>
      </c>
    </row>
    <row r="192" spans="1:5" s="54" customFormat="1" x14ac:dyDescent="0.25">
      <c r="A192" s="13">
        <v>2</v>
      </c>
      <c r="B192" s="38" t="s">
        <v>5</v>
      </c>
      <c r="C192" s="10" t="s">
        <v>23</v>
      </c>
      <c r="D192" s="8">
        <v>42185</v>
      </c>
      <c r="E192" s="48">
        <v>51153</v>
      </c>
    </row>
    <row r="193" spans="1:5" s="54" customFormat="1" x14ac:dyDescent="0.25">
      <c r="A193" s="13">
        <v>3</v>
      </c>
      <c r="B193" s="38" t="s">
        <v>6</v>
      </c>
      <c r="C193" s="10" t="s">
        <v>23</v>
      </c>
      <c r="D193" s="8">
        <v>42185</v>
      </c>
      <c r="E193" s="48">
        <v>-197917</v>
      </c>
    </row>
    <row r="194" spans="1:5" s="54" customFormat="1" x14ac:dyDescent="0.25">
      <c r="A194" s="13">
        <v>4</v>
      </c>
      <c r="B194" s="38" t="s">
        <v>7</v>
      </c>
      <c r="C194" s="10" t="s">
        <v>23</v>
      </c>
      <c r="D194" s="8">
        <v>42185</v>
      </c>
      <c r="E194" s="48">
        <v>825154.94882000005</v>
      </c>
    </row>
    <row r="195" spans="1:5" s="54" customFormat="1" x14ac:dyDescent="0.25">
      <c r="A195" s="13">
        <v>5</v>
      </c>
      <c r="B195" s="38" t="s">
        <v>58</v>
      </c>
      <c r="C195" s="10" t="s">
        <v>23</v>
      </c>
      <c r="D195" s="8">
        <v>42185</v>
      </c>
      <c r="E195" s="48"/>
    </row>
    <row r="196" spans="1:5" s="54" customFormat="1" x14ac:dyDescent="0.25">
      <c r="A196" s="13">
        <v>6</v>
      </c>
      <c r="B196" s="38" t="s">
        <v>8</v>
      </c>
      <c r="C196" s="10" t="s">
        <v>23</v>
      </c>
      <c r="D196" s="8">
        <v>42185</v>
      </c>
      <c r="E196" s="48">
        <v>232853</v>
      </c>
    </row>
    <row r="197" spans="1:5" s="54" customFormat="1" x14ac:dyDescent="0.25">
      <c r="A197" s="13">
        <v>7</v>
      </c>
      <c r="B197" s="39" t="s">
        <v>9</v>
      </c>
      <c r="C197" s="10" t="s">
        <v>23</v>
      </c>
      <c r="D197" s="8">
        <v>42185</v>
      </c>
      <c r="E197" s="48">
        <v>17951</v>
      </c>
    </row>
    <row r="198" spans="1:5" s="54" customFormat="1" x14ac:dyDescent="0.25">
      <c r="A198" s="13">
        <v>8</v>
      </c>
      <c r="B198" s="38" t="s">
        <v>10</v>
      </c>
      <c r="C198" s="10" t="s">
        <v>23</v>
      </c>
      <c r="D198" s="8">
        <v>42185</v>
      </c>
      <c r="E198" s="48">
        <v>183085.04999</v>
      </c>
    </row>
    <row r="199" spans="1:5" s="54" customFormat="1" x14ac:dyDescent="0.25">
      <c r="A199" s="13">
        <v>9</v>
      </c>
      <c r="B199" s="39" t="s">
        <v>11</v>
      </c>
      <c r="C199" s="10" t="s">
        <v>23</v>
      </c>
      <c r="D199" s="8">
        <v>42185</v>
      </c>
      <c r="E199" s="48">
        <v>549255.14997000003</v>
      </c>
    </row>
    <row r="200" spans="1:5" s="54" customFormat="1" x14ac:dyDescent="0.25">
      <c r="A200" s="13">
        <v>10</v>
      </c>
      <c r="B200" s="38" t="s">
        <v>12</v>
      </c>
      <c r="C200" s="10" t="s">
        <v>23</v>
      </c>
      <c r="D200" s="8">
        <v>42185</v>
      </c>
      <c r="E200" s="48">
        <v>5179942</v>
      </c>
    </row>
    <row r="201" spans="1:5" s="54" customFormat="1" x14ac:dyDescent="0.25">
      <c r="A201" s="13">
        <v>11</v>
      </c>
      <c r="B201" s="38" t="s">
        <v>13</v>
      </c>
      <c r="C201" s="10" t="s">
        <v>23</v>
      </c>
      <c r="D201" s="8">
        <v>42185</v>
      </c>
      <c r="E201" s="47">
        <v>4.8791146457277161</v>
      </c>
    </row>
    <row r="202" spans="1:5" s="54" customFormat="1" x14ac:dyDescent="0.25">
      <c r="A202" s="13">
        <v>12</v>
      </c>
      <c r="B202" s="38" t="s">
        <v>14</v>
      </c>
      <c r="C202" s="10" t="s">
        <v>23</v>
      </c>
      <c r="D202" s="8">
        <v>42185</v>
      </c>
      <c r="E202" s="47">
        <v>1.6263715485759054</v>
      </c>
    </row>
    <row r="203" spans="1:5" s="54" customFormat="1" x14ac:dyDescent="0.25">
      <c r="A203" s="13">
        <v>13</v>
      </c>
      <c r="B203" s="38" t="s">
        <v>15</v>
      </c>
      <c r="C203" s="10" t="s">
        <v>23</v>
      </c>
      <c r="D203" s="8">
        <v>42185</v>
      </c>
      <c r="E203" s="47">
        <v>17.245230715324613</v>
      </c>
    </row>
    <row r="204" spans="1:5" s="54" customFormat="1" x14ac:dyDescent="0.25">
      <c r="A204" s="13">
        <v>14</v>
      </c>
      <c r="B204" s="38" t="s">
        <v>16</v>
      </c>
      <c r="C204" s="10" t="s">
        <v>23</v>
      </c>
      <c r="D204" s="8">
        <v>42185</v>
      </c>
      <c r="E204" s="49">
        <v>660439.94882000005</v>
      </c>
    </row>
    <row r="205" spans="1:5" s="54" customFormat="1" x14ac:dyDescent="0.25">
      <c r="A205" s="13">
        <v>15</v>
      </c>
      <c r="B205" s="38" t="s">
        <v>17</v>
      </c>
      <c r="C205" s="10" t="s">
        <v>23</v>
      </c>
      <c r="D205" s="8">
        <v>42185</v>
      </c>
      <c r="E205" s="47">
        <v>12.749948721819665</v>
      </c>
    </row>
    <row r="206" spans="1:5" s="54" customFormat="1" x14ac:dyDescent="0.25">
      <c r="A206" s="13">
        <v>16</v>
      </c>
      <c r="B206" s="40" t="s">
        <v>85</v>
      </c>
      <c r="C206" s="10" t="s">
        <v>23</v>
      </c>
      <c r="D206" s="8">
        <v>42185</v>
      </c>
      <c r="E206" s="47"/>
    </row>
    <row r="207" spans="1:5" s="54" customFormat="1" x14ac:dyDescent="0.25">
      <c r="A207" s="13">
        <v>17</v>
      </c>
      <c r="B207" s="41" t="s">
        <v>86</v>
      </c>
      <c r="C207" s="10" t="s">
        <v>23</v>
      </c>
      <c r="D207" s="8">
        <v>42185</v>
      </c>
      <c r="E207" s="47"/>
    </row>
    <row r="208" spans="1:5" s="54" customFormat="1" x14ac:dyDescent="0.25">
      <c r="A208" s="13">
        <v>18</v>
      </c>
      <c r="B208" s="41" t="s">
        <v>18</v>
      </c>
      <c r="C208" s="10" t="s">
        <v>23</v>
      </c>
      <c r="D208" s="8">
        <v>42185</v>
      </c>
      <c r="E208" s="47"/>
    </row>
    <row r="209" spans="1:5" s="54" customFormat="1" x14ac:dyDescent="0.25">
      <c r="A209" s="13">
        <v>19</v>
      </c>
      <c r="B209" s="41" t="s">
        <v>19</v>
      </c>
      <c r="C209" s="10" t="s">
        <v>23</v>
      </c>
      <c r="D209" s="8">
        <v>42185</v>
      </c>
      <c r="E209" s="47"/>
    </row>
    <row r="210" spans="1:5" s="54" customFormat="1" x14ac:dyDescent="0.25">
      <c r="A210" s="17">
        <v>20</v>
      </c>
      <c r="B210" s="41" t="s">
        <v>56</v>
      </c>
      <c r="C210" s="10" t="s">
        <v>23</v>
      </c>
      <c r="D210" s="8">
        <v>42185</v>
      </c>
      <c r="E210" s="47"/>
    </row>
    <row r="211" spans="1:5" s="54" customFormat="1" x14ac:dyDescent="0.25">
      <c r="A211" s="18">
        <v>21</v>
      </c>
      <c r="B211" s="42" t="s">
        <v>20</v>
      </c>
      <c r="C211" s="2" t="s">
        <v>23</v>
      </c>
      <c r="D211" s="8">
        <v>42185</v>
      </c>
      <c r="E211" s="47"/>
    </row>
    <row r="212" spans="1:5" s="54" customFormat="1" x14ac:dyDescent="0.25">
      <c r="A212" s="13">
        <v>1</v>
      </c>
      <c r="B212" s="38" t="s">
        <v>4</v>
      </c>
      <c r="C212" s="10" t="s">
        <v>24</v>
      </c>
      <c r="D212" s="8">
        <v>42185</v>
      </c>
      <c r="E212" s="48">
        <v>9144626.5056327302</v>
      </c>
    </row>
    <row r="213" spans="1:5" s="54" customFormat="1" x14ac:dyDescent="0.25">
      <c r="A213" s="13">
        <v>2</v>
      </c>
      <c r="B213" s="38" t="s">
        <v>5</v>
      </c>
      <c r="C213" s="10" t="s">
        <v>24</v>
      </c>
      <c r="D213" s="8">
        <v>42185</v>
      </c>
      <c r="E213" s="48">
        <v>96835.677282699995</v>
      </c>
    </row>
    <row r="214" spans="1:5" s="54" customFormat="1" x14ac:dyDescent="0.25">
      <c r="A214" s="13">
        <v>3</v>
      </c>
      <c r="B214" s="38" t="s">
        <v>6</v>
      </c>
      <c r="C214" s="10" t="s">
        <v>24</v>
      </c>
      <c r="D214" s="8">
        <v>42185</v>
      </c>
      <c r="E214" s="48">
        <v>2247789.9755725702</v>
      </c>
    </row>
    <row r="215" spans="1:5" s="54" customFormat="1" x14ac:dyDescent="0.25">
      <c r="A215" s="13">
        <v>4</v>
      </c>
      <c r="B215" s="38" t="s">
        <v>7</v>
      </c>
      <c r="C215" s="10" t="s">
        <v>24</v>
      </c>
      <c r="D215" s="8">
        <v>42185</v>
      </c>
      <c r="E215" s="48">
        <v>5801502.69228746</v>
      </c>
    </row>
    <row r="216" spans="1:5" s="54" customFormat="1" x14ac:dyDescent="0.25">
      <c r="A216" s="13">
        <v>5</v>
      </c>
      <c r="B216" s="38" t="s">
        <v>58</v>
      </c>
      <c r="C216" s="10" t="s">
        <v>24</v>
      </c>
      <c r="D216" s="8">
        <v>42185</v>
      </c>
      <c r="E216" s="48"/>
    </row>
    <row r="217" spans="1:5" s="54" customFormat="1" x14ac:dyDescent="0.25">
      <c r="A217" s="13">
        <v>6</v>
      </c>
      <c r="B217" s="38" t="s">
        <v>8</v>
      </c>
      <c r="C217" s="10" t="s">
        <v>24</v>
      </c>
      <c r="D217" s="8">
        <v>42185</v>
      </c>
      <c r="E217" s="48">
        <v>1036192.89666</v>
      </c>
    </row>
    <row r="218" spans="1:5" s="54" customFormat="1" x14ac:dyDescent="0.25">
      <c r="A218" s="13">
        <v>7</v>
      </c>
      <c r="B218" s="39" t="s">
        <v>9</v>
      </c>
      <c r="C218" s="10" t="s">
        <v>24</v>
      </c>
      <c r="D218" s="8">
        <v>42185</v>
      </c>
      <c r="E218" s="48">
        <v>37694.7361700002</v>
      </c>
    </row>
    <row r="219" spans="1:5" s="54" customFormat="1" x14ac:dyDescent="0.25">
      <c r="A219" s="13">
        <v>8</v>
      </c>
      <c r="B219" s="38" t="s">
        <v>10</v>
      </c>
      <c r="C219" s="10" t="s">
        <v>24</v>
      </c>
      <c r="D219" s="8">
        <v>42185</v>
      </c>
      <c r="E219" s="48">
        <v>1279496.7323326666</v>
      </c>
    </row>
    <row r="220" spans="1:5" s="54" customFormat="1" x14ac:dyDescent="0.25">
      <c r="A220" s="13">
        <v>9</v>
      </c>
      <c r="B220" s="39" t="s">
        <v>11</v>
      </c>
      <c r="C220" s="10" t="s">
        <v>24</v>
      </c>
      <c r="D220" s="8">
        <v>42185</v>
      </c>
      <c r="E220" s="48">
        <v>3838490.1969980001</v>
      </c>
    </row>
    <row r="221" spans="1:5" s="54" customFormat="1" x14ac:dyDescent="0.25">
      <c r="A221" s="13">
        <v>10</v>
      </c>
      <c r="B221" s="38" t="s">
        <v>12</v>
      </c>
      <c r="C221" s="10" t="s">
        <v>24</v>
      </c>
      <c r="D221" s="8">
        <v>42185</v>
      </c>
      <c r="E221" s="48">
        <v>27311043.9794163</v>
      </c>
    </row>
    <row r="222" spans="1:5" s="54" customFormat="1" x14ac:dyDescent="0.25">
      <c r="A222" s="13">
        <v>11</v>
      </c>
      <c r="B222" s="38" t="s">
        <v>13</v>
      </c>
      <c r="C222" s="10" t="s">
        <v>24</v>
      </c>
      <c r="D222" s="8">
        <v>42185</v>
      </c>
      <c r="E222" s="47">
        <v>7.1470495191973225</v>
      </c>
    </row>
    <row r="223" spans="1:5" s="54" customFormat="1" x14ac:dyDescent="0.25">
      <c r="A223" s="13">
        <v>12</v>
      </c>
      <c r="B223" s="38" t="s">
        <v>14</v>
      </c>
      <c r="C223" s="10" t="s">
        <v>24</v>
      </c>
      <c r="D223" s="8">
        <v>42185</v>
      </c>
      <c r="E223" s="47">
        <v>2.3823498397324405</v>
      </c>
    </row>
    <row r="224" spans="1:5" s="54" customFormat="1" x14ac:dyDescent="0.25">
      <c r="A224" s="13">
        <v>13</v>
      </c>
      <c r="B224" s="38" t="s">
        <v>15</v>
      </c>
      <c r="C224" s="10" t="s">
        <v>24</v>
      </c>
      <c r="D224" s="8">
        <v>42185</v>
      </c>
      <c r="E224" s="47">
        <v>33.483255025054419</v>
      </c>
    </row>
    <row r="225" spans="1:5" s="54" customFormat="1" x14ac:dyDescent="0.25">
      <c r="A225" s="13">
        <v>14</v>
      </c>
      <c r="B225" s="38" t="s">
        <v>16</v>
      </c>
      <c r="C225" s="10" t="s">
        <v>24</v>
      </c>
      <c r="D225" s="8">
        <v>42185</v>
      </c>
      <c r="E225" s="49">
        <v>8108433.608972731</v>
      </c>
    </row>
    <row r="226" spans="1:5" s="54" customFormat="1" x14ac:dyDescent="0.25">
      <c r="A226" s="13">
        <v>15</v>
      </c>
      <c r="B226" s="38" t="s">
        <v>17</v>
      </c>
      <c r="C226" s="10" t="s">
        <v>24</v>
      </c>
      <c r="D226" s="8">
        <v>42185</v>
      </c>
      <c r="E226" s="47">
        <v>29.689211496579443</v>
      </c>
    </row>
    <row r="227" spans="1:5" s="54" customFormat="1" x14ac:dyDescent="0.25">
      <c r="A227" s="13">
        <v>16</v>
      </c>
      <c r="B227" s="40" t="s">
        <v>85</v>
      </c>
      <c r="C227" s="10" t="s">
        <v>24</v>
      </c>
      <c r="D227" s="8">
        <v>42185</v>
      </c>
      <c r="E227" s="47"/>
    </row>
    <row r="228" spans="1:5" s="54" customFormat="1" x14ac:dyDescent="0.25">
      <c r="A228" s="13">
        <v>17</v>
      </c>
      <c r="B228" s="41" t="s">
        <v>86</v>
      </c>
      <c r="C228" s="10" t="s">
        <v>24</v>
      </c>
      <c r="D228" s="8">
        <v>42185</v>
      </c>
      <c r="E228" s="47"/>
    </row>
    <row r="229" spans="1:5" s="54" customFormat="1" x14ac:dyDescent="0.25">
      <c r="A229" s="13">
        <v>18</v>
      </c>
      <c r="B229" s="41" t="s">
        <v>18</v>
      </c>
      <c r="C229" s="10" t="s">
        <v>24</v>
      </c>
      <c r="D229" s="8">
        <v>42185</v>
      </c>
      <c r="E229" s="47"/>
    </row>
    <row r="230" spans="1:5" s="54" customFormat="1" x14ac:dyDescent="0.25">
      <c r="A230" s="13">
        <v>19</v>
      </c>
      <c r="B230" s="41" t="s">
        <v>19</v>
      </c>
      <c r="C230" s="10" t="s">
        <v>24</v>
      </c>
      <c r="D230" s="8">
        <v>42185</v>
      </c>
      <c r="E230" s="47"/>
    </row>
    <row r="231" spans="1:5" s="54" customFormat="1" x14ac:dyDescent="0.25">
      <c r="A231" s="17">
        <v>20</v>
      </c>
      <c r="B231" s="41" t="s">
        <v>56</v>
      </c>
      <c r="C231" s="10" t="s">
        <v>24</v>
      </c>
      <c r="D231" s="8">
        <v>42185</v>
      </c>
      <c r="E231" s="47"/>
    </row>
    <row r="232" spans="1:5" s="54" customFormat="1" x14ac:dyDescent="0.25">
      <c r="A232" s="18">
        <v>21</v>
      </c>
      <c r="B232" s="42" t="s">
        <v>20</v>
      </c>
      <c r="C232" s="2" t="s">
        <v>24</v>
      </c>
      <c r="D232" s="8">
        <v>42185</v>
      </c>
      <c r="E232" s="47"/>
    </row>
    <row r="233" spans="1:5" s="54" customFormat="1" x14ac:dyDescent="0.25">
      <c r="A233" s="13">
        <v>1</v>
      </c>
      <c r="B233" s="38" t="s">
        <v>4</v>
      </c>
      <c r="C233" s="10" t="s">
        <v>25</v>
      </c>
      <c r="D233" s="8">
        <v>42185</v>
      </c>
      <c r="E233" s="48">
        <v>4492740.8710076604</v>
      </c>
    </row>
    <row r="234" spans="1:5" s="54" customFormat="1" x14ac:dyDescent="0.25">
      <c r="A234" s="13">
        <v>2</v>
      </c>
      <c r="B234" s="38" t="s">
        <v>5</v>
      </c>
      <c r="C234" s="10" t="s">
        <v>25</v>
      </c>
      <c r="D234" s="8">
        <v>42185</v>
      </c>
      <c r="E234" s="48">
        <v>101330.46799999999</v>
      </c>
    </row>
    <row r="235" spans="1:5" s="54" customFormat="1" x14ac:dyDescent="0.25">
      <c r="A235" s="13">
        <v>3</v>
      </c>
      <c r="B235" s="38" t="s">
        <v>6</v>
      </c>
      <c r="C235" s="10" t="s">
        <v>25</v>
      </c>
      <c r="D235" s="8">
        <v>42185</v>
      </c>
      <c r="E235" s="48">
        <v>903303.87545006804</v>
      </c>
    </row>
    <row r="236" spans="1:5" s="54" customFormat="1" x14ac:dyDescent="0.25">
      <c r="A236" s="13">
        <v>4</v>
      </c>
      <c r="B236" s="38" t="s">
        <v>7</v>
      </c>
      <c r="C236" s="10" t="s">
        <v>25</v>
      </c>
      <c r="D236" s="8">
        <v>42185</v>
      </c>
      <c r="E236" s="48">
        <v>3066035.7489768998</v>
      </c>
    </row>
    <row r="237" spans="1:5" s="54" customFormat="1" x14ac:dyDescent="0.25">
      <c r="A237" s="13">
        <v>5</v>
      </c>
      <c r="B237" s="38" t="s">
        <v>58</v>
      </c>
      <c r="C237" s="10" t="s">
        <v>25</v>
      </c>
      <c r="D237" s="8">
        <v>42185</v>
      </c>
      <c r="E237" s="48"/>
    </row>
    <row r="238" spans="1:5" s="54" customFormat="1" x14ac:dyDescent="0.25">
      <c r="A238" s="13">
        <v>6</v>
      </c>
      <c r="B238" s="38" t="s">
        <v>8</v>
      </c>
      <c r="C238" s="10" t="s">
        <v>25</v>
      </c>
      <c r="D238" s="8">
        <v>42185</v>
      </c>
      <c r="E238" s="48">
        <v>455275.58681069099</v>
      </c>
    </row>
    <row r="239" spans="1:5" s="54" customFormat="1" x14ac:dyDescent="0.25">
      <c r="A239" s="13">
        <v>7</v>
      </c>
      <c r="B239" s="39" t="s">
        <v>9</v>
      </c>
      <c r="C239" s="10" t="s">
        <v>25</v>
      </c>
      <c r="D239" s="8">
        <v>42185</v>
      </c>
      <c r="E239" s="48">
        <v>33204.808229997703</v>
      </c>
    </row>
    <row r="240" spans="1:5" s="54" customFormat="1" x14ac:dyDescent="0.25">
      <c r="A240" s="13">
        <v>8</v>
      </c>
      <c r="B240" s="38" t="s">
        <v>10</v>
      </c>
      <c r="C240" s="10" t="s">
        <v>25</v>
      </c>
      <c r="D240" s="8">
        <v>42185</v>
      </c>
      <c r="E240" s="48">
        <v>615248.90568558674</v>
      </c>
    </row>
    <row r="241" spans="1:5" s="54" customFormat="1" x14ac:dyDescent="0.25">
      <c r="A241" s="13">
        <v>9</v>
      </c>
      <c r="B241" s="39" t="s">
        <v>11</v>
      </c>
      <c r="C241" s="10" t="s">
        <v>25</v>
      </c>
      <c r="D241" s="8">
        <v>42185</v>
      </c>
      <c r="E241" s="48">
        <v>1845746.7170567601</v>
      </c>
    </row>
    <row r="242" spans="1:5" s="54" customFormat="1" x14ac:dyDescent="0.25">
      <c r="A242" s="13">
        <v>10</v>
      </c>
      <c r="B242" s="38" t="s">
        <v>12</v>
      </c>
      <c r="C242" s="10" t="s">
        <v>25</v>
      </c>
      <c r="D242" s="8">
        <v>42185</v>
      </c>
      <c r="E242" s="48">
        <v>16332267.924117001</v>
      </c>
    </row>
    <row r="243" spans="1:5" s="54" customFormat="1" x14ac:dyDescent="0.25">
      <c r="A243" s="13">
        <v>11</v>
      </c>
      <c r="B243" s="38" t="s">
        <v>13</v>
      </c>
      <c r="C243" s="10" t="s">
        <v>25</v>
      </c>
      <c r="D243" s="8">
        <v>42185</v>
      </c>
      <c r="E243" s="47">
        <v>7.3023142820567744</v>
      </c>
    </row>
    <row r="244" spans="1:5" s="54" customFormat="1" x14ac:dyDescent="0.25">
      <c r="A244" s="13">
        <v>12</v>
      </c>
      <c r="B244" s="38" t="s">
        <v>14</v>
      </c>
      <c r="C244" s="10" t="s">
        <v>25</v>
      </c>
      <c r="D244" s="8">
        <v>42185</v>
      </c>
      <c r="E244" s="47">
        <v>2.4341047606855915</v>
      </c>
    </row>
    <row r="245" spans="1:5" s="54" customFormat="1" x14ac:dyDescent="0.25">
      <c r="A245" s="13">
        <v>13</v>
      </c>
      <c r="B245" s="38" t="s">
        <v>15</v>
      </c>
      <c r="C245" s="10" t="s">
        <v>25</v>
      </c>
      <c r="D245" s="8">
        <v>42185</v>
      </c>
      <c r="E245" s="47">
        <v>27.508371108543152</v>
      </c>
    </row>
    <row r="246" spans="1:5" s="54" customFormat="1" x14ac:dyDescent="0.25">
      <c r="A246" s="13">
        <v>14</v>
      </c>
      <c r="B246" s="38" t="s">
        <v>16</v>
      </c>
      <c r="C246" s="10" t="s">
        <v>25</v>
      </c>
      <c r="D246" s="8">
        <v>42185</v>
      </c>
      <c r="E246" s="49">
        <v>4037465.2841969701</v>
      </c>
    </row>
    <row r="247" spans="1:5" s="54" customFormat="1" x14ac:dyDescent="0.25">
      <c r="A247" s="13">
        <v>15</v>
      </c>
      <c r="B247" s="38" t="s">
        <v>17</v>
      </c>
      <c r="C247" s="10" t="s">
        <v>25</v>
      </c>
      <c r="D247" s="8">
        <v>42185</v>
      </c>
      <c r="E247" s="47">
        <v>24.720787724986177</v>
      </c>
    </row>
    <row r="248" spans="1:5" s="54" customFormat="1" x14ac:dyDescent="0.25">
      <c r="A248" s="13">
        <v>16</v>
      </c>
      <c r="B248" s="40" t="s">
        <v>85</v>
      </c>
      <c r="C248" s="10" t="s">
        <v>25</v>
      </c>
      <c r="D248" s="8">
        <v>42185</v>
      </c>
      <c r="E248" s="47"/>
    </row>
    <row r="249" spans="1:5" s="54" customFormat="1" x14ac:dyDescent="0.25">
      <c r="A249" s="13">
        <v>17</v>
      </c>
      <c r="B249" s="41" t="s">
        <v>86</v>
      </c>
      <c r="C249" s="10" t="s">
        <v>25</v>
      </c>
      <c r="D249" s="8">
        <v>42185</v>
      </c>
      <c r="E249" s="47"/>
    </row>
    <row r="250" spans="1:5" s="54" customFormat="1" x14ac:dyDescent="0.25">
      <c r="A250" s="13">
        <v>18</v>
      </c>
      <c r="B250" s="41" t="s">
        <v>18</v>
      </c>
      <c r="C250" s="10" t="s">
        <v>25</v>
      </c>
      <c r="D250" s="8">
        <v>42185</v>
      </c>
      <c r="E250" s="47"/>
    </row>
    <row r="251" spans="1:5" s="54" customFormat="1" x14ac:dyDescent="0.25">
      <c r="A251" s="13">
        <v>19</v>
      </c>
      <c r="B251" s="41" t="s">
        <v>19</v>
      </c>
      <c r="C251" s="10" t="s">
        <v>25</v>
      </c>
      <c r="D251" s="8">
        <v>42185</v>
      </c>
      <c r="E251" s="47"/>
    </row>
    <row r="252" spans="1:5" s="54" customFormat="1" x14ac:dyDescent="0.25">
      <c r="A252" s="17">
        <v>20</v>
      </c>
      <c r="B252" s="41" t="s">
        <v>56</v>
      </c>
      <c r="C252" s="10" t="s">
        <v>25</v>
      </c>
      <c r="D252" s="8">
        <v>42185</v>
      </c>
      <c r="E252" s="47"/>
    </row>
    <row r="253" spans="1:5" s="54" customFormat="1" x14ac:dyDescent="0.25">
      <c r="A253" s="18">
        <v>21</v>
      </c>
      <c r="B253" s="42" t="s">
        <v>20</v>
      </c>
      <c r="C253" s="2" t="s">
        <v>25</v>
      </c>
      <c r="D253" s="8">
        <v>42185</v>
      </c>
      <c r="E253" s="47"/>
    </row>
    <row r="254" spans="1:5" s="54" customFormat="1" x14ac:dyDescent="0.25">
      <c r="A254" s="13">
        <v>1</v>
      </c>
      <c r="B254" s="38" t="s">
        <v>4</v>
      </c>
      <c r="C254" s="10" t="s">
        <v>26</v>
      </c>
      <c r="D254" s="8">
        <v>42185</v>
      </c>
      <c r="E254" s="48">
        <v>10955511.351</v>
      </c>
    </row>
    <row r="255" spans="1:5" s="54" customFormat="1" x14ac:dyDescent="0.25">
      <c r="A255" s="13">
        <v>2</v>
      </c>
      <c r="B255" s="38" t="s">
        <v>5</v>
      </c>
      <c r="C255" s="10" t="s">
        <v>26</v>
      </c>
      <c r="D255" s="8">
        <v>42185</v>
      </c>
      <c r="E255" s="48">
        <v>110145.368</v>
      </c>
    </row>
    <row r="256" spans="1:5" s="54" customFormat="1" x14ac:dyDescent="0.25">
      <c r="A256" s="13">
        <v>3</v>
      </c>
      <c r="B256" s="38" t="s">
        <v>6</v>
      </c>
      <c r="C256" s="10" t="s">
        <v>26</v>
      </c>
      <c r="D256" s="8">
        <v>42185</v>
      </c>
      <c r="E256" s="48">
        <v>-376289.598</v>
      </c>
    </row>
    <row r="257" spans="1:5" s="54" customFormat="1" x14ac:dyDescent="0.25">
      <c r="A257" s="13">
        <v>4</v>
      </c>
      <c r="B257" s="38" t="s">
        <v>7</v>
      </c>
      <c r="C257" s="10" t="s">
        <v>26</v>
      </c>
      <c r="D257" s="8">
        <v>42185</v>
      </c>
      <c r="E257" s="48">
        <v>10050143.552999999</v>
      </c>
    </row>
    <row r="258" spans="1:5" s="54" customFormat="1" x14ac:dyDescent="0.25">
      <c r="A258" s="13">
        <v>5</v>
      </c>
      <c r="B258" s="38" t="s">
        <v>58</v>
      </c>
      <c r="C258" s="10" t="s">
        <v>26</v>
      </c>
      <c r="D258" s="8">
        <v>42185</v>
      </c>
      <c r="E258" s="48"/>
    </row>
    <row r="259" spans="1:5" s="54" customFormat="1" x14ac:dyDescent="0.25">
      <c r="A259" s="13">
        <v>6</v>
      </c>
      <c r="B259" s="38" t="s">
        <v>8</v>
      </c>
      <c r="C259" s="10" t="s">
        <v>26</v>
      </c>
      <c r="D259" s="8">
        <v>42185</v>
      </c>
      <c r="E259" s="48">
        <v>1183426.906</v>
      </c>
    </row>
    <row r="260" spans="1:5" s="54" customFormat="1" x14ac:dyDescent="0.25">
      <c r="A260" s="13">
        <v>7</v>
      </c>
      <c r="B260" s="39" t="s">
        <v>9</v>
      </c>
      <c r="C260" s="10" t="s">
        <v>26</v>
      </c>
      <c r="D260" s="8">
        <v>42185</v>
      </c>
      <c r="E260" s="48">
        <v>11914.878000000001</v>
      </c>
    </row>
    <row r="261" spans="1:5" s="54" customFormat="1" x14ac:dyDescent="0.25">
      <c r="A261" s="13">
        <v>8</v>
      </c>
      <c r="B261" s="38" t="s">
        <v>10</v>
      </c>
      <c r="C261" s="10" t="s">
        <v>26</v>
      </c>
      <c r="D261" s="8">
        <v>42185</v>
      </c>
      <c r="E261" s="48">
        <v>1735881.7862666866</v>
      </c>
    </row>
    <row r="262" spans="1:5" s="54" customFormat="1" x14ac:dyDescent="0.25">
      <c r="A262" s="13">
        <v>9</v>
      </c>
      <c r="B262" s="39" t="s">
        <v>11</v>
      </c>
      <c r="C262" s="10" t="s">
        <v>26</v>
      </c>
      <c r="D262" s="8">
        <v>42185</v>
      </c>
      <c r="E262" s="48">
        <v>5207645.3588000601</v>
      </c>
    </row>
    <row r="263" spans="1:5" s="54" customFormat="1" x14ac:dyDescent="0.25">
      <c r="A263" s="13">
        <v>10</v>
      </c>
      <c r="B263" s="38" t="s">
        <v>12</v>
      </c>
      <c r="C263" s="10" t="s">
        <v>26</v>
      </c>
      <c r="D263" s="8">
        <v>42185</v>
      </c>
      <c r="E263" s="48">
        <v>31031806.31078</v>
      </c>
    </row>
    <row r="264" spans="1:5" s="54" customFormat="1" x14ac:dyDescent="0.25">
      <c r="A264" s="13">
        <v>11</v>
      </c>
      <c r="B264" s="38" t="s">
        <v>13</v>
      </c>
      <c r="C264" s="10" t="s">
        <v>26</v>
      </c>
      <c r="D264" s="8">
        <v>42185</v>
      </c>
      <c r="E264" s="47">
        <v>6.3112081926740631</v>
      </c>
    </row>
    <row r="265" spans="1:5" s="54" customFormat="1" x14ac:dyDescent="0.25">
      <c r="A265" s="13">
        <v>12</v>
      </c>
      <c r="B265" s="38" t="s">
        <v>14</v>
      </c>
      <c r="C265" s="10" t="s">
        <v>26</v>
      </c>
      <c r="D265" s="8">
        <v>42185</v>
      </c>
      <c r="E265" s="47">
        <v>2.1037360642246878</v>
      </c>
    </row>
    <row r="266" spans="1:5" s="54" customFormat="1" x14ac:dyDescent="0.25">
      <c r="A266" s="13">
        <v>13</v>
      </c>
      <c r="B266" s="38" t="s">
        <v>15</v>
      </c>
      <c r="C266" s="10" t="s">
        <v>26</v>
      </c>
      <c r="D266" s="8">
        <v>42185</v>
      </c>
      <c r="E266" s="47">
        <v>35.304136798489274</v>
      </c>
    </row>
    <row r="267" spans="1:5" s="54" customFormat="1" x14ac:dyDescent="0.25">
      <c r="A267" s="13">
        <v>14</v>
      </c>
      <c r="B267" s="38" t="s">
        <v>16</v>
      </c>
      <c r="C267" s="10" t="s">
        <v>26</v>
      </c>
      <c r="D267" s="8">
        <v>42185</v>
      </c>
      <c r="E267" s="49">
        <v>9772084.4450000003</v>
      </c>
    </row>
    <row r="268" spans="1:5" s="54" customFormat="1" x14ac:dyDescent="0.25">
      <c r="A268" s="13">
        <v>15</v>
      </c>
      <c r="B268" s="38" t="s">
        <v>17</v>
      </c>
      <c r="C268" s="10" t="s">
        <v>26</v>
      </c>
      <c r="D268" s="8">
        <v>42185</v>
      </c>
      <c r="E268" s="47">
        <v>31.490543435124884</v>
      </c>
    </row>
    <row r="269" spans="1:5" s="54" customFormat="1" x14ac:dyDescent="0.25">
      <c r="A269" s="13">
        <v>16</v>
      </c>
      <c r="B269" s="40" t="s">
        <v>85</v>
      </c>
      <c r="C269" s="10" t="s">
        <v>26</v>
      </c>
      <c r="D269" s="8">
        <v>42185</v>
      </c>
      <c r="E269" s="47"/>
    </row>
    <row r="270" spans="1:5" s="54" customFormat="1" x14ac:dyDescent="0.25">
      <c r="A270" s="13">
        <v>17</v>
      </c>
      <c r="B270" s="41" t="s">
        <v>86</v>
      </c>
      <c r="C270" s="10" t="s">
        <v>26</v>
      </c>
      <c r="D270" s="8">
        <v>42185</v>
      </c>
      <c r="E270" s="47"/>
    </row>
    <row r="271" spans="1:5" s="54" customFormat="1" x14ac:dyDescent="0.25">
      <c r="A271" s="13">
        <v>18</v>
      </c>
      <c r="B271" s="41" t="s">
        <v>18</v>
      </c>
      <c r="C271" s="10" t="s">
        <v>26</v>
      </c>
      <c r="D271" s="8">
        <v>42185</v>
      </c>
      <c r="E271" s="47"/>
    </row>
    <row r="272" spans="1:5" s="54" customFormat="1" x14ac:dyDescent="0.25">
      <c r="A272" s="13">
        <v>19</v>
      </c>
      <c r="B272" s="41" t="s">
        <v>19</v>
      </c>
      <c r="C272" s="10" t="s">
        <v>26</v>
      </c>
      <c r="D272" s="8">
        <v>42185</v>
      </c>
      <c r="E272" s="47"/>
    </row>
    <row r="273" spans="1:5" s="54" customFormat="1" x14ac:dyDescent="0.25">
      <c r="A273" s="17">
        <v>20</v>
      </c>
      <c r="B273" s="41" t="s">
        <v>56</v>
      </c>
      <c r="C273" s="1" t="s">
        <v>26</v>
      </c>
      <c r="D273" s="8">
        <v>42185</v>
      </c>
      <c r="E273" s="47"/>
    </row>
    <row r="274" spans="1:5" s="54" customFormat="1" x14ac:dyDescent="0.25">
      <c r="A274" s="18">
        <v>21</v>
      </c>
      <c r="B274" s="42" t="s">
        <v>20</v>
      </c>
      <c r="C274" s="2" t="s">
        <v>26</v>
      </c>
      <c r="D274" s="8">
        <v>42185</v>
      </c>
      <c r="E274" s="47"/>
    </row>
    <row r="275" spans="1:5" s="54" customFormat="1" x14ac:dyDescent="0.25">
      <c r="A275" s="13">
        <v>1</v>
      </c>
      <c r="B275" s="38" t="s">
        <v>4</v>
      </c>
      <c r="C275" s="3" t="s">
        <v>27</v>
      </c>
      <c r="D275" s="8">
        <v>42185</v>
      </c>
      <c r="E275" s="48">
        <v>26268241.491980392</v>
      </c>
    </row>
    <row r="276" spans="1:5" s="54" customFormat="1" x14ac:dyDescent="0.25">
      <c r="A276" s="13">
        <v>2</v>
      </c>
      <c r="B276" s="38" t="s">
        <v>5</v>
      </c>
      <c r="C276" s="1" t="s">
        <v>27</v>
      </c>
      <c r="D276" s="8">
        <v>42185</v>
      </c>
      <c r="E276" s="48">
        <v>379048.08721269999</v>
      </c>
    </row>
    <row r="277" spans="1:5" s="54" customFormat="1" x14ac:dyDescent="0.25">
      <c r="A277" s="13">
        <v>3</v>
      </c>
      <c r="B277" s="38" t="s">
        <v>6</v>
      </c>
      <c r="C277" s="1" t="s">
        <v>27</v>
      </c>
      <c r="D277" s="8">
        <v>42185</v>
      </c>
      <c r="E277" s="48">
        <v>2697373.9430226381</v>
      </c>
    </row>
    <row r="278" spans="1:5" s="54" customFormat="1" x14ac:dyDescent="0.25">
      <c r="A278" s="13">
        <v>4</v>
      </c>
      <c r="B278" s="38" t="s">
        <v>7</v>
      </c>
      <c r="C278" s="1" t="s">
        <v>27</v>
      </c>
      <c r="D278" s="8">
        <v>42185</v>
      </c>
      <c r="E278" s="48">
        <v>20246798.741284363</v>
      </c>
    </row>
    <row r="279" spans="1:5" s="54" customFormat="1" x14ac:dyDescent="0.25">
      <c r="A279" s="13">
        <v>5</v>
      </c>
      <c r="B279" s="38" t="s">
        <v>58</v>
      </c>
      <c r="C279" s="1" t="s">
        <v>27</v>
      </c>
      <c r="D279" s="8">
        <v>42185</v>
      </c>
      <c r="E279" s="48"/>
    </row>
    <row r="280" spans="1:5" s="54" customFormat="1" x14ac:dyDescent="0.25">
      <c r="A280" s="13">
        <v>6</v>
      </c>
      <c r="B280" s="38" t="s">
        <v>8</v>
      </c>
      <c r="C280" s="1" t="s">
        <v>27</v>
      </c>
      <c r="D280" s="8">
        <v>42185</v>
      </c>
      <c r="E280" s="48">
        <v>3048124.0944706909</v>
      </c>
    </row>
    <row r="281" spans="1:5" s="54" customFormat="1" x14ac:dyDescent="0.25">
      <c r="A281" s="13">
        <v>7</v>
      </c>
      <c r="B281" s="39" t="s">
        <v>9</v>
      </c>
      <c r="C281" s="1" t="s">
        <v>27</v>
      </c>
      <c r="D281" s="8">
        <v>42185</v>
      </c>
      <c r="E281" s="48">
        <v>103103.374009997</v>
      </c>
    </row>
    <row r="282" spans="1:5" s="54" customFormat="1" x14ac:dyDescent="0.25">
      <c r="A282" s="13">
        <v>8</v>
      </c>
      <c r="B282" s="38" t="s">
        <v>10</v>
      </c>
      <c r="C282" s="1" t="s">
        <v>27</v>
      </c>
      <c r="D282" s="8">
        <v>42185</v>
      </c>
      <c r="E282" s="48">
        <v>3917152.7976035201</v>
      </c>
    </row>
    <row r="283" spans="1:5" s="54" customFormat="1" x14ac:dyDescent="0.25">
      <c r="A283" s="13">
        <v>9</v>
      </c>
      <c r="B283" s="39" t="s">
        <v>11</v>
      </c>
      <c r="C283" s="1" t="s">
        <v>27</v>
      </c>
      <c r="D283" s="8">
        <v>42185</v>
      </c>
      <c r="E283" s="48">
        <v>11751458.392810561</v>
      </c>
    </row>
    <row r="284" spans="1:5" s="54" customFormat="1" x14ac:dyDescent="0.25">
      <c r="A284" s="13">
        <v>10</v>
      </c>
      <c r="B284" s="38" t="s">
        <v>12</v>
      </c>
      <c r="C284" s="1" t="s">
        <v>27</v>
      </c>
      <c r="D284" s="8">
        <v>42185</v>
      </c>
      <c r="E284" s="48">
        <v>82182871.710313141</v>
      </c>
    </row>
    <row r="285" spans="1:5" s="54" customFormat="1" x14ac:dyDescent="0.25">
      <c r="A285" s="13">
        <v>11</v>
      </c>
      <c r="B285" s="38" t="s">
        <v>13</v>
      </c>
      <c r="C285" s="1" t="s">
        <v>27</v>
      </c>
      <c r="D285" s="8">
        <v>42185</v>
      </c>
      <c r="E285" s="47">
        <v>6.7059527287398835</v>
      </c>
    </row>
    <row r="286" spans="1:5" s="54" customFormat="1" x14ac:dyDescent="0.25">
      <c r="A286" s="13">
        <v>12</v>
      </c>
      <c r="B286" s="38" t="s">
        <v>14</v>
      </c>
      <c r="C286" s="1" t="s">
        <v>27</v>
      </c>
      <c r="D286" s="8">
        <v>42185</v>
      </c>
      <c r="E286" s="47">
        <v>2.2353175762466275</v>
      </c>
    </row>
    <row r="287" spans="1:5" s="54" customFormat="1" x14ac:dyDescent="0.25">
      <c r="A287" s="13">
        <v>13</v>
      </c>
      <c r="B287" s="38" t="s">
        <v>15</v>
      </c>
      <c r="C287" s="1" t="s">
        <v>27</v>
      </c>
      <c r="D287" s="8">
        <v>42185</v>
      </c>
      <c r="E287" s="47">
        <v>31.963158435949357</v>
      </c>
    </row>
    <row r="288" spans="1:5" s="54" customFormat="1" x14ac:dyDescent="0.25">
      <c r="A288" s="13">
        <v>14</v>
      </c>
      <c r="B288" s="38" t="s">
        <v>16</v>
      </c>
      <c r="C288" s="1" t="s">
        <v>27</v>
      </c>
      <c r="D288" s="8">
        <v>42185</v>
      </c>
      <c r="E288" s="49">
        <v>23220117.397509702</v>
      </c>
    </row>
    <row r="289" spans="1:5" s="54" customFormat="1" x14ac:dyDescent="0.25">
      <c r="A289" s="13">
        <v>15</v>
      </c>
      <c r="B289" s="38" t="s">
        <v>17</v>
      </c>
      <c r="C289" s="1" t="s">
        <v>27</v>
      </c>
      <c r="D289" s="8">
        <v>42185</v>
      </c>
      <c r="E289" s="47">
        <v>28.254205425381606</v>
      </c>
    </row>
    <row r="290" spans="1:5" s="54" customFormat="1" x14ac:dyDescent="0.25">
      <c r="A290" s="13">
        <v>16</v>
      </c>
      <c r="B290" s="40" t="s">
        <v>85</v>
      </c>
      <c r="C290" s="1" t="s">
        <v>27</v>
      </c>
      <c r="D290" s="8">
        <v>42185</v>
      </c>
      <c r="E290" s="47"/>
    </row>
    <row r="291" spans="1:5" s="54" customFormat="1" x14ac:dyDescent="0.25">
      <c r="A291" s="13">
        <v>17</v>
      </c>
      <c r="B291" s="41" t="s">
        <v>86</v>
      </c>
      <c r="C291" s="1" t="s">
        <v>27</v>
      </c>
      <c r="D291" s="8">
        <v>42185</v>
      </c>
      <c r="E291" s="47"/>
    </row>
    <row r="292" spans="1:5" s="54" customFormat="1" x14ac:dyDescent="0.25">
      <c r="A292" s="13">
        <v>18</v>
      </c>
      <c r="B292" s="41" t="s">
        <v>18</v>
      </c>
      <c r="C292" s="1" t="s">
        <v>27</v>
      </c>
      <c r="D292" s="8">
        <v>42185</v>
      </c>
      <c r="E292" s="47"/>
    </row>
    <row r="293" spans="1:5" s="54" customFormat="1" x14ac:dyDescent="0.25">
      <c r="A293" s="13">
        <v>19</v>
      </c>
      <c r="B293" s="41" t="s">
        <v>19</v>
      </c>
      <c r="C293" s="1" t="s">
        <v>27</v>
      </c>
      <c r="D293" s="8">
        <v>42185</v>
      </c>
      <c r="E293" s="47"/>
    </row>
    <row r="294" spans="1:5" s="54" customFormat="1" x14ac:dyDescent="0.25">
      <c r="A294" s="17">
        <v>20</v>
      </c>
      <c r="B294" s="41" t="s">
        <v>56</v>
      </c>
      <c r="C294" s="1" t="s">
        <v>27</v>
      </c>
      <c r="D294" s="8">
        <v>42185</v>
      </c>
      <c r="E294" s="47"/>
    </row>
    <row r="295" spans="1:5" s="54" customFormat="1" x14ac:dyDescent="0.25">
      <c r="A295" s="18">
        <v>21</v>
      </c>
      <c r="B295" s="42" t="s">
        <v>20</v>
      </c>
      <c r="C295" s="2" t="s">
        <v>27</v>
      </c>
      <c r="D295" s="8">
        <v>42185</v>
      </c>
      <c r="E295" s="47"/>
    </row>
    <row r="296" spans="1:5" s="9" customFormat="1" x14ac:dyDescent="0.25">
      <c r="A296" s="13">
        <v>1</v>
      </c>
      <c r="B296" s="38" t="s">
        <v>4</v>
      </c>
      <c r="C296" s="10" t="s">
        <v>21</v>
      </c>
      <c r="D296" s="8">
        <v>42094</v>
      </c>
      <c r="E296" s="48">
        <v>695084.45013000001</v>
      </c>
    </row>
    <row r="297" spans="1:5" s="9" customFormat="1" x14ac:dyDescent="0.25">
      <c r="A297" s="13">
        <v>2</v>
      </c>
      <c r="B297" s="38" t="s">
        <v>5</v>
      </c>
      <c r="C297" s="10" t="s">
        <v>21</v>
      </c>
      <c r="D297" s="8">
        <v>42094</v>
      </c>
      <c r="E297" s="48">
        <v>18912.01368</v>
      </c>
    </row>
    <row r="298" spans="1:5" s="9" customFormat="1" x14ac:dyDescent="0.25">
      <c r="A298" s="13">
        <v>3</v>
      </c>
      <c r="B298" s="38" t="s">
        <v>6</v>
      </c>
      <c r="C298" s="10" t="s">
        <v>21</v>
      </c>
      <c r="D298" s="8">
        <v>42094</v>
      </c>
      <c r="E298" s="48">
        <v>43241.53</v>
      </c>
    </row>
    <row r="299" spans="1:5" s="9" customFormat="1" x14ac:dyDescent="0.25">
      <c r="A299" s="13">
        <v>4</v>
      </c>
      <c r="B299" s="38" t="s">
        <v>7</v>
      </c>
      <c r="C299" s="10" t="s">
        <v>21</v>
      </c>
      <c r="D299" s="8">
        <v>42094</v>
      </c>
      <c r="E299" s="48">
        <v>510669.00799999997</v>
      </c>
    </row>
    <row r="300" spans="1:5" s="9" customFormat="1" x14ac:dyDescent="0.25">
      <c r="A300" s="13">
        <v>5</v>
      </c>
      <c r="B300" s="38" t="s">
        <v>58</v>
      </c>
      <c r="C300" s="10" t="s">
        <v>21</v>
      </c>
      <c r="D300" s="8">
        <v>42094</v>
      </c>
      <c r="E300" s="48"/>
    </row>
    <row r="301" spans="1:5" s="9" customFormat="1" x14ac:dyDescent="0.25">
      <c r="A301" s="13">
        <v>6</v>
      </c>
      <c r="B301" s="38" t="s">
        <v>8</v>
      </c>
      <c r="C301" s="10" t="s">
        <v>21</v>
      </c>
      <c r="D301" s="8">
        <v>42094</v>
      </c>
      <c r="E301" s="48">
        <v>125287.363</v>
      </c>
    </row>
    <row r="302" spans="1:5" s="9" customFormat="1" x14ac:dyDescent="0.25">
      <c r="A302" s="13">
        <v>7</v>
      </c>
      <c r="B302" s="39" t="s">
        <v>9</v>
      </c>
      <c r="C302" s="10" t="s">
        <v>21</v>
      </c>
      <c r="D302" s="8">
        <v>42094</v>
      </c>
      <c r="E302" s="48">
        <v>3025.4645499999501</v>
      </c>
    </row>
    <row r="303" spans="1:5" s="9" customFormat="1" x14ac:dyDescent="0.25">
      <c r="A303" s="13">
        <v>8</v>
      </c>
      <c r="B303" s="38" t="s">
        <v>10</v>
      </c>
      <c r="C303" s="10" t="s">
        <v>21</v>
      </c>
      <c r="D303" s="8">
        <v>42094</v>
      </c>
      <c r="E303" s="48">
        <v>91739.332409431998</v>
      </c>
    </row>
    <row r="304" spans="1:5" s="9" customFormat="1" x14ac:dyDescent="0.25">
      <c r="A304" s="13">
        <v>9</v>
      </c>
      <c r="B304" s="39" t="s">
        <v>11</v>
      </c>
      <c r="C304" s="10" t="s">
        <v>21</v>
      </c>
      <c r="D304" s="8">
        <v>42094</v>
      </c>
      <c r="E304" s="48">
        <v>275217.99722829601</v>
      </c>
    </row>
    <row r="305" spans="1:5" s="9" customFormat="1" x14ac:dyDescent="0.25">
      <c r="A305" s="13">
        <v>10</v>
      </c>
      <c r="B305" s="38" t="s">
        <v>12</v>
      </c>
      <c r="C305" s="10" t="s">
        <v>21</v>
      </c>
      <c r="D305" s="8">
        <v>42094</v>
      </c>
      <c r="E305" s="48">
        <v>2066664.43986234</v>
      </c>
    </row>
    <row r="306" spans="1:5" s="9" customFormat="1" x14ac:dyDescent="0.25">
      <c r="A306" s="13">
        <v>11</v>
      </c>
      <c r="B306" s="38" t="s">
        <v>13</v>
      </c>
      <c r="C306" s="10" t="s">
        <v>21</v>
      </c>
      <c r="D306" s="8">
        <v>42094</v>
      </c>
      <c r="E306" s="47">
        <v>7.5767332492440973</v>
      </c>
    </row>
    <row r="307" spans="1:5" s="9" customFormat="1" x14ac:dyDescent="0.25">
      <c r="A307" s="13">
        <v>12</v>
      </c>
      <c r="B307" s="38" t="s">
        <v>14</v>
      </c>
      <c r="C307" s="10" t="s">
        <v>21</v>
      </c>
      <c r="D307" s="8">
        <v>42094</v>
      </c>
      <c r="E307" s="47">
        <v>2.5255777497480323</v>
      </c>
    </row>
    <row r="308" spans="1:5" s="9" customFormat="1" x14ac:dyDescent="0.25">
      <c r="A308" s="13">
        <v>13</v>
      </c>
      <c r="B308" s="38" t="s">
        <v>15</v>
      </c>
      <c r="C308" s="10" t="s">
        <v>21</v>
      </c>
      <c r="D308" s="8">
        <v>42094</v>
      </c>
      <c r="E308" s="47">
        <v>33.633154793929656</v>
      </c>
    </row>
    <row r="309" spans="1:5" s="9" customFormat="1" x14ac:dyDescent="0.25">
      <c r="A309" s="13">
        <v>14</v>
      </c>
      <c r="B309" s="38" t="s">
        <v>16</v>
      </c>
      <c r="C309" s="10" t="s">
        <v>21</v>
      </c>
      <c r="D309" s="8">
        <v>42094</v>
      </c>
      <c r="E309" s="49">
        <v>569797.08713</v>
      </c>
    </row>
    <row r="310" spans="1:5" s="9" customFormat="1" x14ac:dyDescent="0.25">
      <c r="A310" s="13">
        <v>15</v>
      </c>
      <c r="B310" s="38" t="s">
        <v>17</v>
      </c>
      <c r="C310" s="10" t="s">
        <v>21</v>
      </c>
      <c r="D310" s="8">
        <v>42094</v>
      </c>
      <c r="E310" s="47">
        <v>27.570856503823816</v>
      </c>
    </row>
    <row r="311" spans="1:5" s="9" customFormat="1" x14ac:dyDescent="0.25">
      <c r="A311" s="13">
        <v>16</v>
      </c>
      <c r="B311" s="40" t="s">
        <v>85</v>
      </c>
      <c r="C311" s="10" t="s">
        <v>21</v>
      </c>
      <c r="D311" s="8">
        <v>42094</v>
      </c>
      <c r="E311" s="47"/>
    </row>
    <row r="312" spans="1:5" s="9" customFormat="1" x14ac:dyDescent="0.25">
      <c r="A312" s="13">
        <v>17</v>
      </c>
      <c r="B312" s="41" t="s">
        <v>86</v>
      </c>
      <c r="C312" s="10" t="s">
        <v>21</v>
      </c>
      <c r="D312" s="8">
        <v>42094</v>
      </c>
      <c r="E312" s="47"/>
    </row>
    <row r="313" spans="1:5" s="9" customFormat="1" x14ac:dyDescent="0.25">
      <c r="A313" s="13">
        <v>18</v>
      </c>
      <c r="B313" s="41" t="s">
        <v>18</v>
      </c>
      <c r="C313" s="10" t="s">
        <v>21</v>
      </c>
      <c r="D313" s="8">
        <v>42094</v>
      </c>
      <c r="E313" s="47"/>
    </row>
    <row r="314" spans="1:5" s="9" customFormat="1" x14ac:dyDescent="0.25">
      <c r="A314" s="13">
        <v>19</v>
      </c>
      <c r="B314" s="41" t="s">
        <v>19</v>
      </c>
      <c r="C314" s="10" t="s">
        <v>21</v>
      </c>
      <c r="D314" s="8">
        <v>42094</v>
      </c>
      <c r="E314" s="47"/>
    </row>
    <row r="315" spans="1:5" s="9" customFormat="1" x14ac:dyDescent="0.25">
      <c r="A315" s="17">
        <v>20</v>
      </c>
      <c r="B315" s="41" t="s">
        <v>56</v>
      </c>
      <c r="C315" s="10" t="s">
        <v>21</v>
      </c>
      <c r="D315" s="8">
        <v>42094</v>
      </c>
      <c r="E315" s="47"/>
    </row>
    <row r="316" spans="1:5" s="9" customFormat="1" x14ac:dyDescent="0.25">
      <c r="A316" s="18">
        <v>21</v>
      </c>
      <c r="B316" s="42" t="s">
        <v>20</v>
      </c>
      <c r="C316" s="2" t="s">
        <v>21</v>
      </c>
      <c r="D316" s="8">
        <v>42094</v>
      </c>
      <c r="E316" s="47"/>
    </row>
    <row r="317" spans="1:5" s="9" customFormat="1" x14ac:dyDescent="0.25">
      <c r="A317" s="13">
        <v>1</v>
      </c>
      <c r="B317" s="38" t="s">
        <v>4</v>
      </c>
      <c r="C317" s="10" t="s">
        <v>22</v>
      </c>
      <c r="D317" s="8">
        <v>42094</v>
      </c>
      <c r="E317" s="50">
        <v>97993</v>
      </c>
    </row>
    <row r="318" spans="1:5" s="9" customFormat="1" x14ac:dyDescent="0.25">
      <c r="A318" s="13">
        <v>2</v>
      </c>
      <c r="B318" s="38" t="s">
        <v>5</v>
      </c>
      <c r="C318" s="10" t="s">
        <v>22</v>
      </c>
      <c r="D318" s="8">
        <v>42094</v>
      </c>
      <c r="E318" s="50">
        <v>1083</v>
      </c>
    </row>
    <row r="319" spans="1:5" s="9" customFormat="1" x14ac:dyDescent="0.25">
      <c r="A319" s="13">
        <v>3</v>
      </c>
      <c r="B319" s="38" t="s">
        <v>6</v>
      </c>
      <c r="C319" s="10" t="s">
        <v>22</v>
      </c>
      <c r="D319" s="8">
        <v>42094</v>
      </c>
      <c r="E319" s="50">
        <v>36149</v>
      </c>
    </row>
    <row r="320" spans="1:5" s="9" customFormat="1" x14ac:dyDescent="0.25">
      <c r="A320" s="13">
        <v>4</v>
      </c>
      <c r="B320" s="38" t="s">
        <v>7</v>
      </c>
      <c r="C320" s="10" t="s">
        <v>22</v>
      </c>
      <c r="D320" s="8">
        <v>42094</v>
      </c>
      <c r="E320" s="50">
        <v>49079</v>
      </c>
    </row>
    <row r="321" spans="1:5" s="9" customFormat="1" x14ac:dyDescent="0.25">
      <c r="A321" s="13">
        <v>5</v>
      </c>
      <c r="B321" s="38" t="s">
        <v>58</v>
      </c>
      <c r="C321" s="10" t="s">
        <v>22</v>
      </c>
      <c r="D321" s="8">
        <v>42094</v>
      </c>
      <c r="E321" s="50"/>
    </row>
    <row r="322" spans="1:5" s="9" customFormat="1" x14ac:dyDescent="0.25">
      <c r="A322" s="13">
        <v>6</v>
      </c>
      <c r="B322" s="38" t="s">
        <v>8</v>
      </c>
      <c r="C322" s="10" t="s">
        <v>22</v>
      </c>
      <c r="D322" s="8">
        <v>42094</v>
      </c>
      <c r="E322" s="50">
        <v>11682</v>
      </c>
    </row>
    <row r="323" spans="1:5" s="9" customFormat="1" x14ac:dyDescent="0.25">
      <c r="A323" s="13">
        <v>7</v>
      </c>
      <c r="B323" s="39" t="s">
        <v>9</v>
      </c>
      <c r="C323" s="10" t="s">
        <v>22</v>
      </c>
      <c r="D323" s="8">
        <v>42094</v>
      </c>
      <c r="E323" s="50"/>
    </row>
    <row r="324" spans="1:5" s="9" customFormat="1" x14ac:dyDescent="0.25">
      <c r="A324" s="13">
        <v>8</v>
      </c>
      <c r="B324" s="38" t="s">
        <v>10</v>
      </c>
      <c r="C324" s="10" t="s">
        <v>22</v>
      </c>
      <c r="D324" s="8">
        <v>42094</v>
      </c>
      <c r="E324" s="50">
        <v>7699.374226928333</v>
      </c>
    </row>
    <row r="325" spans="1:5" s="9" customFormat="1" x14ac:dyDescent="0.25">
      <c r="A325" s="13">
        <v>9</v>
      </c>
      <c r="B325" s="39" t="s">
        <v>11</v>
      </c>
      <c r="C325" s="10" t="s">
        <v>22</v>
      </c>
      <c r="D325" s="8">
        <v>42094</v>
      </c>
      <c r="E325" s="50">
        <v>23098.122680785</v>
      </c>
    </row>
    <row r="326" spans="1:5" s="9" customFormat="1" x14ac:dyDescent="0.25">
      <c r="A326" s="13">
        <v>10</v>
      </c>
      <c r="B326" s="38" t="s">
        <v>12</v>
      </c>
      <c r="C326" s="10" t="s">
        <v>22</v>
      </c>
      <c r="D326" s="8">
        <v>42094</v>
      </c>
      <c r="E326" s="50">
        <v>195634.06410530399</v>
      </c>
    </row>
    <row r="327" spans="1:5" s="9" customFormat="1" x14ac:dyDescent="0.25">
      <c r="A327" s="13">
        <v>11</v>
      </c>
      <c r="B327" s="38" t="s">
        <v>13</v>
      </c>
      <c r="C327" s="10" t="s">
        <v>22</v>
      </c>
      <c r="D327" s="8">
        <v>42094</v>
      </c>
      <c r="E327" s="51">
        <v>12.727397982198656</v>
      </c>
    </row>
    <row r="328" spans="1:5" s="9" customFormat="1" x14ac:dyDescent="0.25">
      <c r="A328" s="13">
        <v>12</v>
      </c>
      <c r="B328" s="38" t="s">
        <v>14</v>
      </c>
      <c r="C328" s="10" t="s">
        <v>22</v>
      </c>
      <c r="D328" s="8">
        <v>42094</v>
      </c>
      <c r="E328" s="51">
        <v>4.2424659940662179</v>
      </c>
    </row>
    <row r="329" spans="1:5" s="9" customFormat="1" x14ac:dyDescent="0.25">
      <c r="A329" s="13">
        <v>13</v>
      </c>
      <c r="B329" s="38" t="s">
        <v>15</v>
      </c>
      <c r="C329" s="10" t="s">
        <v>22</v>
      </c>
      <c r="D329" s="8">
        <v>42094</v>
      </c>
      <c r="E329" s="51">
        <v>50.089947498740962</v>
      </c>
    </row>
    <row r="330" spans="1:5" s="9" customFormat="1" x14ac:dyDescent="0.25">
      <c r="A330" s="13">
        <v>14</v>
      </c>
      <c r="B330" s="38" t="s">
        <v>16</v>
      </c>
      <c r="C330" s="10" t="s">
        <v>22</v>
      </c>
      <c r="D330" s="8">
        <v>42094</v>
      </c>
      <c r="E330" s="52">
        <v>86311</v>
      </c>
    </row>
    <row r="331" spans="1:5" s="9" customFormat="1" x14ac:dyDescent="0.25">
      <c r="A331" s="13">
        <v>15</v>
      </c>
      <c r="B331" s="38" t="s">
        <v>17</v>
      </c>
      <c r="C331" s="10" t="s">
        <v>22</v>
      </c>
      <c r="D331" s="8">
        <v>42094</v>
      </c>
      <c r="E331" s="51">
        <v>44.118594782931751</v>
      </c>
    </row>
    <row r="332" spans="1:5" s="9" customFormat="1" x14ac:dyDescent="0.25">
      <c r="A332" s="13">
        <v>16</v>
      </c>
      <c r="B332" s="40" t="s">
        <v>85</v>
      </c>
      <c r="C332" s="10" t="s">
        <v>22</v>
      </c>
      <c r="D332" s="8">
        <v>42094</v>
      </c>
      <c r="E332" s="47"/>
    </row>
    <row r="333" spans="1:5" s="9" customFormat="1" x14ac:dyDescent="0.25">
      <c r="A333" s="13">
        <v>17</v>
      </c>
      <c r="B333" s="41" t="s">
        <v>86</v>
      </c>
      <c r="C333" s="10" t="s">
        <v>22</v>
      </c>
      <c r="D333" s="8">
        <v>42094</v>
      </c>
      <c r="E333" s="47"/>
    </row>
    <row r="334" spans="1:5" s="9" customFormat="1" x14ac:dyDescent="0.25">
      <c r="A334" s="13">
        <v>18</v>
      </c>
      <c r="B334" s="41" t="s">
        <v>18</v>
      </c>
      <c r="C334" s="10" t="s">
        <v>22</v>
      </c>
      <c r="D334" s="8">
        <v>42094</v>
      </c>
      <c r="E334" s="47"/>
    </row>
    <row r="335" spans="1:5" s="9" customFormat="1" x14ac:dyDescent="0.25">
      <c r="A335" s="13">
        <v>19</v>
      </c>
      <c r="B335" s="41" t="s">
        <v>19</v>
      </c>
      <c r="C335" s="10" t="s">
        <v>22</v>
      </c>
      <c r="D335" s="8">
        <v>42094</v>
      </c>
      <c r="E335" s="47"/>
    </row>
    <row r="336" spans="1:5" s="9" customFormat="1" x14ac:dyDescent="0.25">
      <c r="A336" s="17">
        <v>20</v>
      </c>
      <c r="B336" s="41" t="s">
        <v>56</v>
      </c>
      <c r="C336" s="10" t="s">
        <v>22</v>
      </c>
      <c r="D336" s="8">
        <v>42094</v>
      </c>
      <c r="E336" s="47"/>
    </row>
    <row r="337" spans="1:5" s="9" customFormat="1" x14ac:dyDescent="0.25">
      <c r="A337" s="18">
        <v>21</v>
      </c>
      <c r="B337" s="42" t="s">
        <v>20</v>
      </c>
      <c r="C337" s="2" t="s">
        <v>22</v>
      </c>
      <c r="D337" s="8">
        <v>42094</v>
      </c>
      <c r="E337" s="47"/>
    </row>
    <row r="338" spans="1:5" s="9" customFormat="1" x14ac:dyDescent="0.25">
      <c r="A338" s="13">
        <v>1</v>
      </c>
      <c r="B338" s="38" t="s">
        <v>4</v>
      </c>
      <c r="C338" s="10" t="s">
        <v>23</v>
      </c>
      <c r="D338" s="8">
        <v>42094</v>
      </c>
      <c r="E338" s="48">
        <v>947361</v>
      </c>
    </row>
    <row r="339" spans="1:5" s="9" customFormat="1" x14ac:dyDescent="0.25">
      <c r="A339" s="13">
        <v>2</v>
      </c>
      <c r="B339" s="38" t="s">
        <v>5</v>
      </c>
      <c r="C339" s="10" t="s">
        <v>23</v>
      </c>
      <c r="D339" s="8">
        <v>42094</v>
      </c>
      <c r="E339" s="48">
        <v>51199</v>
      </c>
    </row>
    <row r="340" spans="1:5" s="9" customFormat="1" x14ac:dyDescent="0.25">
      <c r="A340" s="13">
        <v>3</v>
      </c>
      <c r="B340" s="38" t="s">
        <v>6</v>
      </c>
      <c r="C340" s="10" t="s">
        <v>23</v>
      </c>
      <c r="D340" s="8">
        <v>42094</v>
      </c>
      <c r="E340" s="48">
        <v>-252656</v>
      </c>
    </row>
    <row r="341" spans="1:5" s="9" customFormat="1" x14ac:dyDescent="0.25">
      <c r="A341" s="13">
        <v>4</v>
      </c>
      <c r="B341" s="38" t="s">
        <v>7</v>
      </c>
      <c r="C341" s="10" t="s">
        <v>23</v>
      </c>
      <c r="D341" s="8">
        <v>42094</v>
      </c>
      <c r="E341" s="48">
        <v>932160</v>
      </c>
    </row>
    <row r="342" spans="1:5" s="9" customFormat="1" x14ac:dyDescent="0.25">
      <c r="A342" s="13">
        <v>5</v>
      </c>
      <c r="B342" s="38" t="s">
        <v>58</v>
      </c>
      <c r="C342" s="10" t="s">
        <v>23</v>
      </c>
      <c r="D342" s="8">
        <v>42094</v>
      </c>
      <c r="E342" s="48"/>
    </row>
    <row r="343" spans="1:5" s="9" customFormat="1" x14ac:dyDescent="0.25">
      <c r="A343" s="13">
        <v>6</v>
      </c>
      <c r="B343" s="38" t="s">
        <v>8</v>
      </c>
      <c r="C343" s="10" t="s">
        <v>23</v>
      </c>
      <c r="D343" s="8">
        <v>42094</v>
      </c>
      <c r="E343" s="48">
        <v>231839</v>
      </c>
    </row>
    <row r="344" spans="1:5" s="9" customFormat="1" x14ac:dyDescent="0.25">
      <c r="A344" s="13">
        <v>7</v>
      </c>
      <c r="B344" s="39" t="s">
        <v>9</v>
      </c>
      <c r="C344" s="10" t="s">
        <v>23</v>
      </c>
      <c r="D344" s="8">
        <v>42094</v>
      </c>
      <c r="E344" s="48">
        <v>15181</v>
      </c>
    </row>
    <row r="345" spans="1:5" s="9" customFormat="1" x14ac:dyDescent="0.25">
      <c r="A345" s="13">
        <v>8</v>
      </c>
      <c r="B345" s="38" t="s">
        <v>10</v>
      </c>
      <c r="C345" s="10" t="s">
        <v>23</v>
      </c>
      <c r="D345" s="8">
        <v>42094</v>
      </c>
      <c r="E345" s="48">
        <v>187564.03691133333</v>
      </c>
    </row>
    <row r="346" spans="1:5" s="9" customFormat="1" x14ac:dyDescent="0.25">
      <c r="A346" s="13">
        <v>9</v>
      </c>
      <c r="B346" s="39" t="s">
        <v>11</v>
      </c>
      <c r="C346" s="10" t="s">
        <v>23</v>
      </c>
      <c r="D346" s="8">
        <v>42094</v>
      </c>
      <c r="E346" s="48">
        <v>562692.11073399999</v>
      </c>
    </row>
    <row r="347" spans="1:5" s="9" customFormat="1" x14ac:dyDescent="0.25">
      <c r="A347" s="13">
        <v>10</v>
      </c>
      <c r="B347" s="38" t="s">
        <v>12</v>
      </c>
      <c r="C347" s="10" t="s">
        <v>23</v>
      </c>
      <c r="D347" s="8">
        <v>42094</v>
      </c>
      <c r="E347" s="48">
        <v>5168857</v>
      </c>
    </row>
    <row r="348" spans="1:5" s="9" customFormat="1" x14ac:dyDescent="0.25">
      <c r="A348" s="13">
        <v>11</v>
      </c>
      <c r="B348" s="38" t="s">
        <v>13</v>
      </c>
      <c r="C348" s="10" t="s">
        <v>23</v>
      </c>
      <c r="D348" s="8">
        <v>42094</v>
      </c>
      <c r="E348" s="47">
        <v>5.0508669764227969</v>
      </c>
    </row>
    <row r="349" spans="1:5" s="9" customFormat="1" x14ac:dyDescent="0.25">
      <c r="A349" s="13">
        <v>12</v>
      </c>
      <c r="B349" s="38" t="s">
        <v>14</v>
      </c>
      <c r="C349" s="10" t="s">
        <v>23</v>
      </c>
      <c r="D349" s="8">
        <v>42094</v>
      </c>
      <c r="E349" s="47">
        <v>1.6836223254742657</v>
      </c>
    </row>
    <row r="350" spans="1:5" s="9" customFormat="1" x14ac:dyDescent="0.25">
      <c r="A350" s="13">
        <v>13</v>
      </c>
      <c r="B350" s="38" t="s">
        <v>15</v>
      </c>
      <c r="C350" s="10" t="s">
        <v>23</v>
      </c>
      <c r="D350" s="8">
        <v>42094</v>
      </c>
      <c r="E350" s="47">
        <v>18.328249359577949</v>
      </c>
    </row>
    <row r="351" spans="1:5" s="9" customFormat="1" x14ac:dyDescent="0.25">
      <c r="A351" s="13">
        <v>14</v>
      </c>
      <c r="B351" s="38" t="s">
        <v>16</v>
      </c>
      <c r="C351" s="10" t="s">
        <v>23</v>
      </c>
      <c r="D351" s="8">
        <v>42094</v>
      </c>
      <c r="E351" s="49">
        <v>715522</v>
      </c>
    </row>
    <row r="352" spans="1:5" s="9" customFormat="1" x14ac:dyDescent="0.25">
      <c r="A352" s="13">
        <v>15</v>
      </c>
      <c r="B352" s="38" t="s">
        <v>17</v>
      </c>
      <c r="C352" s="10" t="s">
        <v>23</v>
      </c>
      <c r="D352" s="8">
        <v>42094</v>
      </c>
      <c r="E352" s="47">
        <v>13.842944387898523</v>
      </c>
    </row>
    <row r="353" spans="1:5" s="9" customFormat="1" x14ac:dyDescent="0.25">
      <c r="A353" s="13">
        <v>16</v>
      </c>
      <c r="B353" s="40" t="s">
        <v>85</v>
      </c>
      <c r="C353" s="10" t="s">
        <v>23</v>
      </c>
      <c r="D353" s="8">
        <v>42094</v>
      </c>
      <c r="E353" s="47"/>
    </row>
    <row r="354" spans="1:5" s="9" customFormat="1" x14ac:dyDescent="0.25">
      <c r="A354" s="13">
        <v>17</v>
      </c>
      <c r="B354" s="41" t="s">
        <v>86</v>
      </c>
      <c r="C354" s="10" t="s">
        <v>23</v>
      </c>
      <c r="D354" s="8">
        <v>42094</v>
      </c>
      <c r="E354" s="47"/>
    </row>
    <row r="355" spans="1:5" s="9" customFormat="1" x14ac:dyDescent="0.25">
      <c r="A355" s="13">
        <v>18</v>
      </c>
      <c r="B355" s="41" t="s">
        <v>18</v>
      </c>
      <c r="C355" s="10" t="s">
        <v>23</v>
      </c>
      <c r="D355" s="8">
        <v>42094</v>
      </c>
      <c r="E355" s="47"/>
    </row>
    <row r="356" spans="1:5" s="9" customFormat="1" x14ac:dyDescent="0.25">
      <c r="A356" s="13">
        <v>19</v>
      </c>
      <c r="B356" s="41" t="s">
        <v>19</v>
      </c>
      <c r="C356" s="10" t="s">
        <v>23</v>
      </c>
      <c r="D356" s="8">
        <v>42094</v>
      </c>
      <c r="E356" s="47"/>
    </row>
    <row r="357" spans="1:5" s="9" customFormat="1" x14ac:dyDescent="0.25">
      <c r="A357" s="17">
        <v>20</v>
      </c>
      <c r="B357" s="41" t="s">
        <v>56</v>
      </c>
      <c r="C357" s="10" t="s">
        <v>23</v>
      </c>
      <c r="D357" s="8">
        <v>42094</v>
      </c>
      <c r="E357" s="47"/>
    </row>
    <row r="358" spans="1:5" s="9" customFormat="1" x14ac:dyDescent="0.25">
      <c r="A358" s="18">
        <v>21</v>
      </c>
      <c r="B358" s="42" t="s">
        <v>20</v>
      </c>
      <c r="C358" s="2" t="s">
        <v>23</v>
      </c>
      <c r="D358" s="8">
        <v>42094</v>
      </c>
      <c r="E358" s="47"/>
    </row>
    <row r="359" spans="1:5" s="9" customFormat="1" x14ac:dyDescent="0.25">
      <c r="A359" s="13">
        <v>1</v>
      </c>
      <c r="B359" s="38" t="s">
        <v>4</v>
      </c>
      <c r="C359" s="10" t="s">
        <v>24</v>
      </c>
      <c r="D359" s="8">
        <v>42094</v>
      </c>
      <c r="E359" s="48">
        <v>9715531.1877488401</v>
      </c>
    </row>
    <row r="360" spans="1:5" s="9" customFormat="1" x14ac:dyDescent="0.25">
      <c r="A360" s="13">
        <v>2</v>
      </c>
      <c r="B360" s="38" t="s">
        <v>5</v>
      </c>
      <c r="C360" s="10" t="s">
        <v>24</v>
      </c>
      <c r="D360" s="8">
        <v>42094</v>
      </c>
      <c r="E360" s="48">
        <v>95505.485281350004</v>
      </c>
    </row>
    <row r="361" spans="1:5" s="9" customFormat="1" x14ac:dyDescent="0.25">
      <c r="A361" s="13">
        <v>3</v>
      </c>
      <c r="B361" s="38" t="s">
        <v>6</v>
      </c>
      <c r="C361" s="10" t="s">
        <v>24</v>
      </c>
      <c r="D361" s="8">
        <v>42094</v>
      </c>
      <c r="E361" s="48">
        <v>901315.86745763198</v>
      </c>
    </row>
    <row r="362" spans="1:5" s="9" customFormat="1" x14ac:dyDescent="0.25">
      <c r="A362" s="13">
        <v>4</v>
      </c>
      <c r="B362" s="38" t="s">
        <v>7</v>
      </c>
      <c r="C362" s="10" t="s">
        <v>24</v>
      </c>
      <c r="D362" s="8">
        <v>42094</v>
      </c>
      <c r="E362" s="48">
        <v>7725982.6630098503</v>
      </c>
    </row>
    <row r="363" spans="1:5" s="9" customFormat="1" x14ac:dyDescent="0.25">
      <c r="A363" s="13">
        <v>5</v>
      </c>
      <c r="B363" s="38" t="s">
        <v>58</v>
      </c>
      <c r="C363" s="10" t="s">
        <v>24</v>
      </c>
      <c r="D363" s="8">
        <v>42094</v>
      </c>
      <c r="E363" s="48"/>
    </row>
    <row r="364" spans="1:5" s="9" customFormat="1" x14ac:dyDescent="0.25">
      <c r="A364" s="13">
        <v>6</v>
      </c>
      <c r="B364" s="38" t="s">
        <v>8</v>
      </c>
      <c r="C364" s="10" t="s">
        <v>24</v>
      </c>
      <c r="D364" s="8">
        <v>42094</v>
      </c>
      <c r="E364" s="48">
        <v>1029299.1373300001</v>
      </c>
    </row>
    <row r="365" spans="1:5" s="9" customFormat="1" x14ac:dyDescent="0.25">
      <c r="A365" s="13">
        <v>7</v>
      </c>
      <c r="B365" s="39" t="s">
        <v>9</v>
      </c>
      <c r="C365" s="10" t="s">
        <v>24</v>
      </c>
      <c r="D365" s="8">
        <v>42094</v>
      </c>
      <c r="E365" s="48">
        <v>36571.965329991501</v>
      </c>
    </row>
    <row r="366" spans="1:5" s="9" customFormat="1" x14ac:dyDescent="0.25">
      <c r="A366" s="13">
        <v>8</v>
      </c>
      <c r="B366" s="38" t="s">
        <v>10</v>
      </c>
      <c r="C366" s="10" t="s">
        <v>24</v>
      </c>
      <c r="D366" s="8">
        <v>42094</v>
      </c>
      <c r="E366" s="48">
        <v>1252113.2846385299</v>
      </c>
    </row>
    <row r="367" spans="1:5" s="9" customFormat="1" x14ac:dyDescent="0.25">
      <c r="A367" s="13">
        <v>9</v>
      </c>
      <c r="B367" s="39" t="s">
        <v>11</v>
      </c>
      <c r="C367" s="10" t="s">
        <v>24</v>
      </c>
      <c r="D367" s="8">
        <v>42094</v>
      </c>
      <c r="E367" s="48">
        <v>3756339.8539155899</v>
      </c>
    </row>
    <row r="368" spans="1:5" s="9" customFormat="1" x14ac:dyDescent="0.25">
      <c r="A368" s="13">
        <v>10</v>
      </c>
      <c r="B368" s="38" t="s">
        <v>12</v>
      </c>
      <c r="C368" s="10" t="s">
        <v>24</v>
      </c>
      <c r="D368" s="8">
        <v>42094</v>
      </c>
      <c r="E368" s="48">
        <v>27043493.600522</v>
      </c>
    </row>
    <row r="369" spans="1:5" s="9" customFormat="1" x14ac:dyDescent="0.25">
      <c r="A369" s="13">
        <v>11</v>
      </c>
      <c r="B369" s="38" t="s">
        <v>13</v>
      </c>
      <c r="C369" s="10" t="s">
        <v>24</v>
      </c>
      <c r="D369" s="8">
        <v>42094</v>
      </c>
      <c r="E369" s="47">
        <v>7.7593068510199528</v>
      </c>
    </row>
    <row r="370" spans="1:5" s="9" customFormat="1" x14ac:dyDescent="0.25">
      <c r="A370" s="13">
        <v>12</v>
      </c>
      <c r="B370" s="38" t="s">
        <v>14</v>
      </c>
      <c r="C370" s="10" t="s">
        <v>24</v>
      </c>
      <c r="D370" s="8">
        <v>42094</v>
      </c>
      <c r="E370" s="47">
        <v>2.5864356170066505</v>
      </c>
    </row>
    <row r="371" spans="1:5" s="9" customFormat="1" x14ac:dyDescent="0.25">
      <c r="A371" s="13">
        <v>13</v>
      </c>
      <c r="B371" s="38" t="s">
        <v>15</v>
      </c>
      <c r="C371" s="10" t="s">
        <v>24</v>
      </c>
      <c r="D371" s="8">
        <v>42094</v>
      </c>
      <c r="E371" s="47">
        <v>35.925577261812464</v>
      </c>
    </row>
    <row r="372" spans="1:5" s="9" customFormat="1" x14ac:dyDescent="0.25">
      <c r="A372" s="13">
        <v>14</v>
      </c>
      <c r="B372" s="38" t="s">
        <v>16</v>
      </c>
      <c r="C372" s="10" t="s">
        <v>24</v>
      </c>
      <c r="D372" s="8">
        <v>42094</v>
      </c>
      <c r="E372" s="49">
        <v>8686232.0504188407</v>
      </c>
    </row>
    <row r="373" spans="1:5" s="9" customFormat="1" x14ac:dyDescent="0.25">
      <c r="A373" s="13">
        <v>15</v>
      </c>
      <c r="B373" s="38" t="s">
        <v>17</v>
      </c>
      <c r="C373" s="10" t="s">
        <v>24</v>
      </c>
      <c r="D373" s="8">
        <v>42094</v>
      </c>
      <c r="E373" s="47">
        <v>32.119489363057653</v>
      </c>
    </row>
    <row r="374" spans="1:5" s="9" customFormat="1" x14ac:dyDescent="0.25">
      <c r="A374" s="13">
        <v>16</v>
      </c>
      <c r="B374" s="40" t="s">
        <v>85</v>
      </c>
      <c r="C374" s="10" t="s">
        <v>24</v>
      </c>
      <c r="D374" s="8">
        <v>42094</v>
      </c>
      <c r="E374" s="47"/>
    </row>
    <row r="375" spans="1:5" s="9" customFormat="1" x14ac:dyDescent="0.25">
      <c r="A375" s="13">
        <v>17</v>
      </c>
      <c r="B375" s="41" t="s">
        <v>86</v>
      </c>
      <c r="C375" s="10" t="s">
        <v>24</v>
      </c>
      <c r="D375" s="8">
        <v>42094</v>
      </c>
      <c r="E375" s="47"/>
    </row>
    <row r="376" spans="1:5" s="9" customFormat="1" x14ac:dyDescent="0.25">
      <c r="A376" s="13">
        <v>18</v>
      </c>
      <c r="B376" s="41" t="s">
        <v>18</v>
      </c>
      <c r="C376" s="10" t="s">
        <v>24</v>
      </c>
      <c r="D376" s="8">
        <v>42094</v>
      </c>
      <c r="E376" s="47"/>
    </row>
    <row r="377" spans="1:5" s="9" customFormat="1" x14ac:dyDescent="0.25">
      <c r="A377" s="13">
        <v>19</v>
      </c>
      <c r="B377" s="41" t="s">
        <v>19</v>
      </c>
      <c r="C377" s="10" t="s">
        <v>24</v>
      </c>
      <c r="D377" s="8">
        <v>42094</v>
      </c>
      <c r="E377" s="47"/>
    </row>
    <row r="378" spans="1:5" s="9" customFormat="1" x14ac:dyDescent="0.25">
      <c r="A378" s="17">
        <v>20</v>
      </c>
      <c r="B378" s="41" t="s">
        <v>56</v>
      </c>
      <c r="C378" s="10" t="s">
        <v>24</v>
      </c>
      <c r="D378" s="8">
        <v>42094</v>
      </c>
      <c r="E378" s="47"/>
    </row>
    <row r="379" spans="1:5" s="9" customFormat="1" x14ac:dyDescent="0.25">
      <c r="A379" s="18">
        <v>21</v>
      </c>
      <c r="B379" s="42" t="s">
        <v>20</v>
      </c>
      <c r="C379" s="2" t="s">
        <v>24</v>
      </c>
      <c r="D379" s="8">
        <v>42094</v>
      </c>
      <c r="E379" s="47"/>
    </row>
    <row r="380" spans="1:5" s="9" customFormat="1" x14ac:dyDescent="0.25">
      <c r="A380" s="13">
        <v>1</v>
      </c>
      <c r="B380" s="38" t="s">
        <v>4</v>
      </c>
      <c r="C380" s="10" t="s">
        <v>25</v>
      </c>
      <c r="D380" s="8">
        <v>42094</v>
      </c>
      <c r="E380" s="48">
        <v>4769458.7912908103</v>
      </c>
    </row>
    <row r="381" spans="1:5" s="9" customFormat="1" x14ac:dyDescent="0.25">
      <c r="A381" s="13">
        <v>2</v>
      </c>
      <c r="B381" s="38" t="s">
        <v>5</v>
      </c>
      <c r="C381" s="10" t="s">
        <v>25</v>
      </c>
      <c r="D381" s="8">
        <v>42094</v>
      </c>
      <c r="E381" s="48">
        <v>101329.07744563499</v>
      </c>
    </row>
    <row r="382" spans="1:5" s="9" customFormat="1" x14ac:dyDescent="0.25">
      <c r="A382" s="13">
        <v>3</v>
      </c>
      <c r="B382" s="38" t="s">
        <v>6</v>
      </c>
      <c r="C382" s="10" t="s">
        <v>25</v>
      </c>
      <c r="D382" s="8">
        <v>42094</v>
      </c>
      <c r="E382" s="48">
        <v>480871.59153263201</v>
      </c>
    </row>
    <row r="383" spans="1:5" s="9" customFormat="1" x14ac:dyDescent="0.25">
      <c r="A383" s="13">
        <v>4</v>
      </c>
      <c r="B383" s="38" t="s">
        <v>7</v>
      </c>
      <c r="C383" s="10" t="s">
        <v>25</v>
      </c>
      <c r="D383" s="8">
        <v>42094</v>
      </c>
      <c r="E383" s="48">
        <v>3760444.6161767002</v>
      </c>
    </row>
    <row r="384" spans="1:5" s="9" customFormat="1" x14ac:dyDescent="0.25">
      <c r="A384" s="13">
        <v>5</v>
      </c>
      <c r="B384" s="38" t="s">
        <v>58</v>
      </c>
      <c r="C384" s="10" t="s">
        <v>25</v>
      </c>
      <c r="D384" s="8">
        <v>42094</v>
      </c>
      <c r="E384" s="48"/>
    </row>
    <row r="385" spans="1:5" s="9" customFormat="1" x14ac:dyDescent="0.25">
      <c r="A385" s="13">
        <v>6</v>
      </c>
      <c r="B385" s="38" t="s">
        <v>8</v>
      </c>
      <c r="C385" s="10" t="s">
        <v>25</v>
      </c>
      <c r="D385" s="8">
        <v>42094</v>
      </c>
      <c r="E385" s="48">
        <v>456940.87998584402</v>
      </c>
    </row>
    <row r="386" spans="1:5" s="9" customFormat="1" x14ac:dyDescent="0.25">
      <c r="A386" s="13">
        <v>7</v>
      </c>
      <c r="B386" s="39" t="s">
        <v>9</v>
      </c>
      <c r="C386" s="10" t="s">
        <v>25</v>
      </c>
      <c r="D386" s="8">
        <v>42094</v>
      </c>
      <c r="E386" s="48">
        <v>30127.373850000298</v>
      </c>
    </row>
    <row r="387" spans="1:5" s="9" customFormat="1" x14ac:dyDescent="0.25">
      <c r="A387" s="13">
        <v>8</v>
      </c>
      <c r="B387" s="38" t="s">
        <v>10</v>
      </c>
      <c r="C387" s="10" t="s">
        <v>25</v>
      </c>
      <c r="D387" s="8">
        <v>42094</v>
      </c>
      <c r="E387" s="48">
        <v>648503.66521258664</v>
      </c>
    </row>
    <row r="388" spans="1:5" s="9" customFormat="1" x14ac:dyDescent="0.25">
      <c r="A388" s="13">
        <v>9</v>
      </c>
      <c r="B388" s="39" t="s">
        <v>11</v>
      </c>
      <c r="C388" s="10" t="s">
        <v>25</v>
      </c>
      <c r="D388" s="8">
        <v>42094</v>
      </c>
      <c r="E388" s="48">
        <v>1945510.99563776</v>
      </c>
    </row>
    <row r="389" spans="1:5" s="9" customFormat="1" x14ac:dyDescent="0.25">
      <c r="A389" s="13">
        <v>10</v>
      </c>
      <c r="B389" s="38" t="s">
        <v>12</v>
      </c>
      <c r="C389" s="10" t="s">
        <v>25</v>
      </c>
      <c r="D389" s="8">
        <v>42094</v>
      </c>
      <c r="E389" s="48">
        <v>16131931.9704623</v>
      </c>
    </row>
    <row r="390" spans="1:5" s="9" customFormat="1" x14ac:dyDescent="0.25">
      <c r="A390" s="13">
        <v>11</v>
      </c>
      <c r="B390" s="38" t="s">
        <v>13</v>
      </c>
      <c r="C390" s="10" t="s">
        <v>25</v>
      </c>
      <c r="D390" s="8">
        <v>42094</v>
      </c>
      <c r="E390" s="47">
        <v>7.3545594992548411</v>
      </c>
    </row>
    <row r="391" spans="1:5" s="9" customFormat="1" x14ac:dyDescent="0.25">
      <c r="A391" s="13">
        <v>12</v>
      </c>
      <c r="B391" s="38" t="s">
        <v>14</v>
      </c>
      <c r="C391" s="10" t="s">
        <v>25</v>
      </c>
      <c r="D391" s="8">
        <v>42094</v>
      </c>
      <c r="E391" s="47">
        <v>2.451519833084947</v>
      </c>
    </row>
    <row r="392" spans="1:5" s="9" customFormat="1" x14ac:dyDescent="0.25">
      <c r="A392" s="13">
        <v>13</v>
      </c>
      <c r="B392" s="38" t="s">
        <v>15</v>
      </c>
      <c r="C392" s="10" t="s">
        <v>25</v>
      </c>
      <c r="D392" s="8">
        <v>42094</v>
      </c>
      <c r="E392" s="47">
        <v>29.565329187004565</v>
      </c>
    </row>
    <row r="393" spans="1:5" s="9" customFormat="1" x14ac:dyDescent="0.25">
      <c r="A393" s="13">
        <v>14</v>
      </c>
      <c r="B393" s="38" t="s">
        <v>16</v>
      </c>
      <c r="C393" s="10" t="s">
        <v>25</v>
      </c>
      <c r="D393" s="8">
        <v>42094</v>
      </c>
      <c r="E393" s="49">
        <v>4312517.9113049665</v>
      </c>
    </row>
    <row r="394" spans="1:5" s="9" customFormat="1" x14ac:dyDescent="0.25">
      <c r="A394" s="13">
        <v>15</v>
      </c>
      <c r="B394" s="38" t="s">
        <v>17</v>
      </c>
      <c r="C394" s="10" t="s">
        <v>25</v>
      </c>
      <c r="D394" s="8">
        <v>42094</v>
      </c>
      <c r="E394" s="47">
        <v>26.732804968439133</v>
      </c>
    </row>
    <row r="395" spans="1:5" s="9" customFormat="1" x14ac:dyDescent="0.25">
      <c r="A395" s="13">
        <v>16</v>
      </c>
      <c r="B395" s="40" t="s">
        <v>85</v>
      </c>
      <c r="C395" s="10" t="s">
        <v>25</v>
      </c>
      <c r="D395" s="8">
        <v>42094</v>
      </c>
      <c r="E395" s="47"/>
    </row>
    <row r="396" spans="1:5" s="9" customFormat="1" x14ac:dyDescent="0.25">
      <c r="A396" s="13">
        <v>17</v>
      </c>
      <c r="B396" s="41" t="s">
        <v>86</v>
      </c>
      <c r="C396" s="10" t="s">
        <v>25</v>
      </c>
      <c r="D396" s="8">
        <v>42094</v>
      </c>
      <c r="E396" s="47"/>
    </row>
    <row r="397" spans="1:5" s="9" customFormat="1" x14ac:dyDescent="0.25">
      <c r="A397" s="13">
        <v>18</v>
      </c>
      <c r="B397" s="41" t="s">
        <v>18</v>
      </c>
      <c r="C397" s="10" t="s">
        <v>25</v>
      </c>
      <c r="D397" s="8">
        <v>42094</v>
      </c>
      <c r="E397" s="47"/>
    </row>
    <row r="398" spans="1:5" s="9" customFormat="1" x14ac:dyDescent="0.25">
      <c r="A398" s="13">
        <v>19</v>
      </c>
      <c r="B398" s="41" t="s">
        <v>19</v>
      </c>
      <c r="C398" s="10" t="s">
        <v>25</v>
      </c>
      <c r="D398" s="8">
        <v>42094</v>
      </c>
      <c r="E398" s="47"/>
    </row>
    <row r="399" spans="1:5" s="9" customFormat="1" x14ac:dyDescent="0.25">
      <c r="A399" s="17">
        <v>20</v>
      </c>
      <c r="B399" s="41" t="s">
        <v>56</v>
      </c>
      <c r="C399" s="10" t="s">
        <v>25</v>
      </c>
      <c r="D399" s="8">
        <v>42094</v>
      </c>
      <c r="E399" s="47"/>
    </row>
    <row r="400" spans="1:5" s="9" customFormat="1" x14ac:dyDescent="0.25">
      <c r="A400" s="18">
        <v>21</v>
      </c>
      <c r="B400" s="42" t="s">
        <v>20</v>
      </c>
      <c r="C400" s="2" t="s">
        <v>25</v>
      </c>
      <c r="D400" s="8">
        <v>42094</v>
      </c>
      <c r="E400" s="47"/>
    </row>
    <row r="401" spans="1:5" s="9" customFormat="1" x14ac:dyDescent="0.25">
      <c r="A401" s="13">
        <v>1</v>
      </c>
      <c r="B401" s="38" t="s">
        <v>4</v>
      </c>
      <c r="C401" s="10" t="s">
        <v>26</v>
      </c>
      <c r="D401" s="8">
        <v>42094</v>
      </c>
      <c r="E401" s="48">
        <v>11708593.751</v>
      </c>
    </row>
    <row r="402" spans="1:5" s="9" customFormat="1" x14ac:dyDescent="0.25">
      <c r="A402" s="13">
        <v>2</v>
      </c>
      <c r="B402" s="38" t="s">
        <v>5</v>
      </c>
      <c r="C402" s="10" t="s">
        <v>26</v>
      </c>
      <c r="D402" s="8">
        <v>42094</v>
      </c>
      <c r="E402" s="48">
        <v>108352.34299999999</v>
      </c>
    </row>
    <row r="403" spans="1:5" s="9" customFormat="1" x14ac:dyDescent="0.25">
      <c r="A403" s="13">
        <v>3</v>
      </c>
      <c r="B403" s="38" t="s">
        <v>6</v>
      </c>
      <c r="C403" s="10" t="s">
        <v>26</v>
      </c>
      <c r="D403" s="8">
        <v>42094</v>
      </c>
      <c r="E403" s="48">
        <v>-922669</v>
      </c>
    </row>
    <row r="404" spans="1:5" s="9" customFormat="1" x14ac:dyDescent="0.25">
      <c r="A404" s="13">
        <v>4</v>
      </c>
      <c r="B404" s="38" t="s">
        <v>7</v>
      </c>
      <c r="C404" s="10" t="s">
        <v>26</v>
      </c>
      <c r="D404" s="8">
        <v>42094</v>
      </c>
      <c r="E404" s="48">
        <v>11350705</v>
      </c>
    </row>
    <row r="405" spans="1:5" s="9" customFormat="1" x14ac:dyDescent="0.25">
      <c r="A405" s="13">
        <v>5</v>
      </c>
      <c r="B405" s="38" t="s">
        <v>58</v>
      </c>
      <c r="C405" s="10" t="s">
        <v>26</v>
      </c>
      <c r="D405" s="8">
        <v>42094</v>
      </c>
      <c r="E405" s="48"/>
    </row>
    <row r="406" spans="1:5" s="9" customFormat="1" x14ac:dyDescent="0.25">
      <c r="A406" s="13">
        <v>6</v>
      </c>
      <c r="B406" s="38" t="s">
        <v>8</v>
      </c>
      <c r="C406" s="10" t="s">
        <v>26</v>
      </c>
      <c r="D406" s="8">
        <v>42094</v>
      </c>
      <c r="E406" s="48">
        <v>1185707</v>
      </c>
    </row>
    <row r="407" spans="1:5" s="9" customFormat="1" x14ac:dyDescent="0.25">
      <c r="A407" s="13">
        <v>7</v>
      </c>
      <c r="B407" s="39" t="s">
        <v>9</v>
      </c>
      <c r="C407" s="10" t="s">
        <v>26</v>
      </c>
      <c r="D407" s="8">
        <v>42094</v>
      </c>
      <c r="E407" s="48">
        <v>13501.592000000001</v>
      </c>
    </row>
    <row r="408" spans="1:5" s="9" customFormat="1" x14ac:dyDescent="0.25">
      <c r="A408" s="13">
        <v>8</v>
      </c>
      <c r="B408" s="38" t="s">
        <v>10</v>
      </c>
      <c r="C408" s="10" t="s">
        <v>26</v>
      </c>
      <c r="D408" s="8">
        <v>42094</v>
      </c>
      <c r="E408" s="48">
        <v>1566384.4072935535</v>
      </c>
    </row>
    <row r="409" spans="1:5" s="9" customFormat="1" x14ac:dyDescent="0.25">
      <c r="A409" s="13">
        <v>9</v>
      </c>
      <c r="B409" s="39" t="s">
        <v>11</v>
      </c>
      <c r="C409" s="10" t="s">
        <v>26</v>
      </c>
      <c r="D409" s="8">
        <v>42094</v>
      </c>
      <c r="E409" s="48">
        <v>4699153.2218806604</v>
      </c>
    </row>
    <row r="410" spans="1:5" s="9" customFormat="1" x14ac:dyDescent="0.25">
      <c r="A410" s="13">
        <v>10</v>
      </c>
      <c r="B410" s="38" t="s">
        <v>12</v>
      </c>
      <c r="C410" s="10" t="s">
        <v>26</v>
      </c>
      <c r="D410" s="8">
        <v>42094</v>
      </c>
      <c r="E410" s="48">
        <v>30726337.669220001</v>
      </c>
    </row>
    <row r="411" spans="1:5" s="9" customFormat="1" x14ac:dyDescent="0.25">
      <c r="A411" s="13">
        <v>11</v>
      </c>
      <c r="B411" s="38" t="s">
        <v>13</v>
      </c>
      <c r="C411" s="10" t="s">
        <v>26</v>
      </c>
      <c r="D411" s="8">
        <v>42094</v>
      </c>
      <c r="E411" s="47">
        <v>7.4749172019852166</v>
      </c>
    </row>
    <row r="412" spans="1:5" s="9" customFormat="1" x14ac:dyDescent="0.25">
      <c r="A412" s="13">
        <v>12</v>
      </c>
      <c r="B412" s="38" t="s">
        <v>14</v>
      </c>
      <c r="C412" s="10" t="s">
        <v>26</v>
      </c>
      <c r="D412" s="8">
        <v>42094</v>
      </c>
      <c r="E412" s="47">
        <v>2.4916390673284057</v>
      </c>
    </row>
    <row r="413" spans="1:5" s="9" customFormat="1" x14ac:dyDescent="0.25">
      <c r="A413" s="13">
        <v>13</v>
      </c>
      <c r="B413" s="38" t="s">
        <v>15</v>
      </c>
      <c r="C413" s="10" t="s">
        <v>26</v>
      </c>
      <c r="D413" s="8">
        <v>42094</v>
      </c>
      <c r="E413" s="47">
        <v>38.106050506400059</v>
      </c>
    </row>
    <row r="414" spans="1:5" s="9" customFormat="1" x14ac:dyDescent="0.25">
      <c r="A414" s="13">
        <v>14</v>
      </c>
      <c r="B414" s="38" t="s">
        <v>16</v>
      </c>
      <c r="C414" s="10" t="s">
        <v>26</v>
      </c>
      <c r="D414" s="8">
        <v>42094</v>
      </c>
      <c r="E414" s="49">
        <v>10522886.751</v>
      </c>
    </row>
    <row r="415" spans="1:5" s="9" customFormat="1" x14ac:dyDescent="0.25">
      <c r="A415" s="13">
        <v>15</v>
      </c>
      <c r="B415" s="38" t="s">
        <v>17</v>
      </c>
      <c r="C415" s="10" t="s">
        <v>26</v>
      </c>
      <c r="D415" s="8">
        <v>42094</v>
      </c>
      <c r="E415" s="47">
        <v>34.247123312523073</v>
      </c>
    </row>
    <row r="416" spans="1:5" s="9" customFormat="1" x14ac:dyDescent="0.25">
      <c r="A416" s="13">
        <v>16</v>
      </c>
      <c r="B416" s="40" t="s">
        <v>85</v>
      </c>
      <c r="C416" s="10" t="s">
        <v>26</v>
      </c>
      <c r="D416" s="8">
        <v>42094</v>
      </c>
      <c r="E416" s="47"/>
    </row>
    <row r="417" spans="1:5" s="9" customFormat="1" x14ac:dyDescent="0.25">
      <c r="A417" s="13">
        <v>17</v>
      </c>
      <c r="B417" s="41" t="s">
        <v>86</v>
      </c>
      <c r="C417" s="10" t="s">
        <v>26</v>
      </c>
      <c r="D417" s="8">
        <v>42094</v>
      </c>
      <c r="E417" s="47"/>
    </row>
    <row r="418" spans="1:5" s="9" customFormat="1" x14ac:dyDescent="0.25">
      <c r="A418" s="13">
        <v>18</v>
      </c>
      <c r="B418" s="41" t="s">
        <v>18</v>
      </c>
      <c r="C418" s="10" t="s">
        <v>26</v>
      </c>
      <c r="D418" s="8">
        <v>42094</v>
      </c>
      <c r="E418" s="47"/>
    </row>
    <row r="419" spans="1:5" s="9" customFormat="1" x14ac:dyDescent="0.25">
      <c r="A419" s="13">
        <v>19</v>
      </c>
      <c r="B419" s="41" t="s">
        <v>19</v>
      </c>
      <c r="C419" s="10" t="s">
        <v>26</v>
      </c>
      <c r="D419" s="8">
        <v>42094</v>
      </c>
      <c r="E419" s="47"/>
    </row>
    <row r="420" spans="1:5" s="9" customFormat="1" x14ac:dyDescent="0.25">
      <c r="A420" s="17">
        <v>20</v>
      </c>
      <c r="B420" s="41" t="s">
        <v>56</v>
      </c>
      <c r="C420" s="1" t="s">
        <v>26</v>
      </c>
      <c r="D420" s="8">
        <v>42094</v>
      </c>
      <c r="E420" s="47"/>
    </row>
    <row r="421" spans="1:5" s="9" customFormat="1" x14ac:dyDescent="0.25">
      <c r="A421" s="18">
        <v>21</v>
      </c>
      <c r="B421" s="42" t="s">
        <v>20</v>
      </c>
      <c r="C421" s="2" t="s">
        <v>26</v>
      </c>
      <c r="D421" s="8">
        <v>42094</v>
      </c>
      <c r="E421" s="47"/>
    </row>
    <row r="422" spans="1:5" s="9" customFormat="1" x14ac:dyDescent="0.25">
      <c r="A422" s="13">
        <v>1</v>
      </c>
      <c r="B422" s="38" t="s">
        <v>4</v>
      </c>
      <c r="C422" s="3" t="s">
        <v>27</v>
      </c>
      <c r="D422" s="8">
        <v>42094</v>
      </c>
      <c r="E422" s="48">
        <v>27934022.180169649</v>
      </c>
    </row>
    <row r="423" spans="1:5" s="9" customFormat="1" x14ac:dyDescent="0.25">
      <c r="A423" s="13">
        <v>2</v>
      </c>
      <c r="B423" s="38" t="s">
        <v>5</v>
      </c>
      <c r="C423" s="1" t="s">
        <v>27</v>
      </c>
      <c r="D423" s="8">
        <v>42094</v>
      </c>
      <c r="E423" s="48">
        <v>376380.91940698499</v>
      </c>
    </row>
    <row r="424" spans="1:5" s="9" customFormat="1" x14ac:dyDescent="0.25">
      <c r="A424" s="13">
        <v>3</v>
      </c>
      <c r="B424" s="38" t="s">
        <v>6</v>
      </c>
      <c r="C424" s="1" t="s">
        <v>27</v>
      </c>
      <c r="D424" s="8">
        <v>42094</v>
      </c>
      <c r="E424" s="48">
        <v>286252.98899026396</v>
      </c>
    </row>
    <row r="425" spans="1:5" s="9" customFormat="1" x14ac:dyDescent="0.25">
      <c r="A425" s="13">
        <v>4</v>
      </c>
      <c r="B425" s="38" t="s">
        <v>7</v>
      </c>
      <c r="C425" s="1" t="s">
        <v>27</v>
      </c>
      <c r="D425" s="8">
        <v>42094</v>
      </c>
      <c r="E425" s="48">
        <v>24329040.287186552</v>
      </c>
    </row>
    <row r="426" spans="1:5" s="9" customFormat="1" x14ac:dyDescent="0.25">
      <c r="A426" s="13">
        <v>5</v>
      </c>
      <c r="B426" s="38" t="s">
        <v>58</v>
      </c>
      <c r="C426" s="1" t="s">
        <v>27</v>
      </c>
      <c r="D426" s="8">
        <v>42094</v>
      </c>
      <c r="E426" s="48"/>
    </row>
    <row r="427" spans="1:5" s="9" customFormat="1" x14ac:dyDescent="0.25">
      <c r="A427" s="13">
        <v>6</v>
      </c>
      <c r="B427" s="38" t="s">
        <v>8</v>
      </c>
      <c r="C427" s="1" t="s">
        <v>27</v>
      </c>
      <c r="D427" s="8">
        <v>42094</v>
      </c>
      <c r="E427" s="48">
        <v>3040755.380315844</v>
      </c>
    </row>
    <row r="428" spans="1:5" s="9" customFormat="1" x14ac:dyDescent="0.25">
      <c r="A428" s="13">
        <v>7</v>
      </c>
      <c r="B428" s="39" t="s">
        <v>9</v>
      </c>
      <c r="C428" s="1" t="s">
        <v>27</v>
      </c>
      <c r="D428" s="8">
        <v>42094</v>
      </c>
      <c r="E428" s="48">
        <v>98407.395729994299</v>
      </c>
    </row>
    <row r="429" spans="1:5" s="9" customFormat="1" x14ac:dyDescent="0.25">
      <c r="A429" s="13">
        <v>8</v>
      </c>
      <c r="B429" s="38" t="s">
        <v>10</v>
      </c>
      <c r="C429" s="1" t="s">
        <v>27</v>
      </c>
      <c r="D429" s="8">
        <v>42094</v>
      </c>
      <c r="E429" s="48">
        <v>3754004.1006923639</v>
      </c>
    </row>
    <row r="430" spans="1:5" s="9" customFormat="1" x14ac:dyDescent="0.25">
      <c r="A430" s="13">
        <v>9</v>
      </c>
      <c r="B430" s="39" t="s">
        <v>11</v>
      </c>
      <c r="C430" s="1" t="s">
        <v>27</v>
      </c>
      <c r="D430" s="8">
        <v>42094</v>
      </c>
      <c r="E430" s="48">
        <v>11262012.30207709</v>
      </c>
    </row>
    <row r="431" spans="1:5" s="9" customFormat="1" x14ac:dyDescent="0.25">
      <c r="A431" s="13">
        <v>10</v>
      </c>
      <c r="B431" s="38" t="s">
        <v>12</v>
      </c>
      <c r="C431" s="1" t="s">
        <v>27</v>
      </c>
      <c r="D431" s="8">
        <v>42094</v>
      </c>
      <c r="E431" s="48">
        <v>81332918.744171932</v>
      </c>
    </row>
    <row r="432" spans="1:5" s="9" customFormat="1" x14ac:dyDescent="0.25">
      <c r="A432" s="13">
        <v>11</v>
      </c>
      <c r="B432" s="38" t="s">
        <v>13</v>
      </c>
      <c r="C432" s="1" t="s">
        <v>27</v>
      </c>
      <c r="D432" s="8">
        <v>42094</v>
      </c>
      <c r="E432" s="47">
        <v>7.4411272419808183</v>
      </c>
    </row>
    <row r="433" spans="1:5" s="9" customFormat="1" x14ac:dyDescent="0.25">
      <c r="A433" s="13">
        <v>12</v>
      </c>
      <c r="B433" s="38" t="s">
        <v>14</v>
      </c>
      <c r="C433" s="1" t="s">
        <v>27</v>
      </c>
      <c r="D433" s="8">
        <v>42094</v>
      </c>
      <c r="E433" s="47">
        <v>2.4803757473269394</v>
      </c>
    </row>
    <row r="434" spans="1:5" s="9" customFormat="1" x14ac:dyDescent="0.25">
      <c r="A434" s="13">
        <v>13</v>
      </c>
      <c r="B434" s="38" t="s">
        <v>15</v>
      </c>
      <c r="C434" s="1" t="s">
        <v>27</v>
      </c>
      <c r="D434" s="8">
        <v>42094</v>
      </c>
      <c r="E434" s="47">
        <v>34.345284309830966</v>
      </c>
    </row>
    <row r="435" spans="1:5" s="9" customFormat="1" x14ac:dyDescent="0.25">
      <c r="A435" s="13">
        <v>14</v>
      </c>
      <c r="B435" s="38" t="s">
        <v>16</v>
      </c>
      <c r="C435" s="1" t="s">
        <v>27</v>
      </c>
      <c r="D435" s="8">
        <v>42094</v>
      </c>
      <c r="E435" s="49">
        <v>24893266.799853805</v>
      </c>
    </row>
    <row r="436" spans="1:5" s="9" customFormat="1" x14ac:dyDescent="0.25">
      <c r="A436" s="13">
        <v>15</v>
      </c>
      <c r="B436" s="38" t="s">
        <v>17</v>
      </c>
      <c r="C436" s="1" t="s">
        <v>27</v>
      </c>
      <c r="D436" s="8">
        <v>42094</v>
      </c>
      <c r="E436" s="47">
        <v>30.606631588070947</v>
      </c>
    </row>
    <row r="437" spans="1:5" s="9" customFormat="1" x14ac:dyDescent="0.25">
      <c r="A437" s="13">
        <v>16</v>
      </c>
      <c r="B437" s="40" t="s">
        <v>85</v>
      </c>
      <c r="C437" s="1" t="s">
        <v>27</v>
      </c>
      <c r="D437" s="8">
        <v>42094</v>
      </c>
      <c r="E437" s="47"/>
    </row>
    <row r="438" spans="1:5" s="9" customFormat="1" x14ac:dyDescent="0.25">
      <c r="A438" s="13">
        <v>17</v>
      </c>
      <c r="B438" s="41" t="s">
        <v>86</v>
      </c>
      <c r="C438" s="1" t="s">
        <v>27</v>
      </c>
      <c r="D438" s="8">
        <v>42094</v>
      </c>
      <c r="E438" s="47"/>
    </row>
    <row r="439" spans="1:5" s="9" customFormat="1" x14ac:dyDescent="0.25">
      <c r="A439" s="13">
        <v>18</v>
      </c>
      <c r="B439" s="41" t="s">
        <v>18</v>
      </c>
      <c r="C439" s="1" t="s">
        <v>27</v>
      </c>
      <c r="D439" s="8">
        <v>42094</v>
      </c>
      <c r="E439" s="47"/>
    </row>
    <row r="440" spans="1:5" s="9" customFormat="1" x14ac:dyDescent="0.25">
      <c r="A440" s="13">
        <v>19</v>
      </c>
      <c r="B440" s="41" t="s">
        <v>19</v>
      </c>
      <c r="C440" s="1" t="s">
        <v>27</v>
      </c>
      <c r="D440" s="8">
        <v>42094</v>
      </c>
      <c r="E440" s="47"/>
    </row>
    <row r="441" spans="1:5" s="9" customFormat="1" x14ac:dyDescent="0.25">
      <c r="A441" s="17">
        <v>20</v>
      </c>
      <c r="B441" s="41" t="s">
        <v>56</v>
      </c>
      <c r="C441" s="1" t="s">
        <v>27</v>
      </c>
      <c r="D441" s="8">
        <v>42094</v>
      </c>
      <c r="E441" s="47"/>
    </row>
    <row r="442" spans="1:5" s="9" customFormat="1" x14ac:dyDescent="0.25">
      <c r="A442" s="18">
        <v>21</v>
      </c>
      <c r="B442" s="42" t="s">
        <v>20</v>
      </c>
      <c r="C442" s="2" t="s">
        <v>27</v>
      </c>
      <c r="D442" s="8">
        <v>42094</v>
      </c>
      <c r="E442" s="47"/>
    </row>
    <row r="443" spans="1:5" x14ac:dyDescent="0.25">
      <c r="A443" s="13">
        <v>1</v>
      </c>
      <c r="B443" s="38" t="s">
        <v>4</v>
      </c>
      <c r="C443" s="10" t="s">
        <v>21</v>
      </c>
      <c r="D443" s="8">
        <v>42004</v>
      </c>
      <c r="E443" s="7">
        <v>595937.01190000004</v>
      </c>
    </row>
    <row r="444" spans="1:5" x14ac:dyDescent="0.25">
      <c r="A444" s="13">
        <v>2</v>
      </c>
      <c r="B444" s="38" t="s">
        <v>5</v>
      </c>
      <c r="C444" s="10" t="s">
        <v>21</v>
      </c>
      <c r="D444" s="8">
        <v>42004</v>
      </c>
      <c r="E444" s="14">
        <v>18565.724429999998</v>
      </c>
    </row>
    <row r="445" spans="1:5" x14ac:dyDescent="0.25">
      <c r="A445" s="13">
        <v>3</v>
      </c>
      <c r="B445" s="38" t="s">
        <v>6</v>
      </c>
      <c r="C445" s="10" t="s">
        <v>21</v>
      </c>
      <c r="D445" s="8">
        <v>42004</v>
      </c>
      <c r="E445" s="14">
        <v>8512.59</v>
      </c>
    </row>
    <row r="446" spans="1:5" x14ac:dyDescent="0.25">
      <c r="A446" s="13">
        <v>4</v>
      </c>
      <c r="B446" s="38" t="s">
        <v>7</v>
      </c>
      <c r="C446" s="10" t="s">
        <v>21</v>
      </c>
      <c r="D446" s="8">
        <v>42004</v>
      </c>
      <c r="E446" s="14">
        <v>447842.52370999998</v>
      </c>
    </row>
    <row r="447" spans="1:5" x14ac:dyDescent="0.25">
      <c r="A447" s="13">
        <v>5</v>
      </c>
      <c r="B447" s="38" t="s">
        <v>58</v>
      </c>
      <c r="C447" s="10" t="s">
        <v>21</v>
      </c>
      <c r="D447" s="8">
        <v>42004</v>
      </c>
      <c r="E447" s="14"/>
    </row>
    <row r="448" spans="1:5" x14ac:dyDescent="0.25">
      <c r="A448" s="13">
        <v>6</v>
      </c>
      <c r="B448" s="38" t="s">
        <v>8</v>
      </c>
      <c r="C448" s="10" t="s">
        <v>21</v>
      </c>
      <c r="D448" s="8">
        <v>42004</v>
      </c>
      <c r="E448" s="14">
        <v>124249.57</v>
      </c>
    </row>
    <row r="449" spans="1:5" x14ac:dyDescent="0.25">
      <c r="A449" s="13">
        <v>7</v>
      </c>
      <c r="B449" s="39" t="s">
        <v>9</v>
      </c>
      <c r="C449" s="10" t="s">
        <v>21</v>
      </c>
      <c r="D449" s="8">
        <v>42004</v>
      </c>
      <c r="E449" s="14">
        <v>3233.39623999983</v>
      </c>
    </row>
    <row r="450" spans="1:5" x14ac:dyDescent="0.25">
      <c r="A450" s="13">
        <v>8</v>
      </c>
      <c r="B450" s="38" t="s">
        <v>10</v>
      </c>
      <c r="C450" s="10" t="s">
        <v>21</v>
      </c>
      <c r="D450" s="8">
        <v>42004</v>
      </c>
      <c r="E450" s="14">
        <v>89193.096066932325</v>
      </c>
    </row>
    <row r="451" spans="1:5" x14ac:dyDescent="0.25">
      <c r="A451" s="13">
        <v>9</v>
      </c>
      <c r="B451" s="39" t="s">
        <v>11</v>
      </c>
      <c r="C451" s="10" t="s">
        <v>21</v>
      </c>
      <c r="D451" s="8">
        <v>42004</v>
      </c>
      <c r="E451" s="14">
        <v>267579.28820079699</v>
      </c>
    </row>
    <row r="452" spans="1:5" x14ac:dyDescent="0.25">
      <c r="A452" s="13">
        <v>10</v>
      </c>
      <c r="B452" s="38" t="s">
        <v>12</v>
      </c>
      <c r="C452" s="10" t="s">
        <v>21</v>
      </c>
      <c r="D452" s="8">
        <v>42004</v>
      </c>
      <c r="E452" s="14">
        <v>2059096.73</v>
      </c>
    </row>
    <row r="453" spans="1:5" x14ac:dyDescent="0.25">
      <c r="A453" s="13">
        <v>11</v>
      </c>
      <c r="B453" s="38" t="s">
        <v>13</v>
      </c>
      <c r="C453" s="10" t="s">
        <v>21</v>
      </c>
      <c r="D453" s="8">
        <v>42004</v>
      </c>
      <c r="E453" s="15">
        <v>6.6814253364721949</v>
      </c>
    </row>
    <row r="454" spans="1:5" x14ac:dyDescent="0.25">
      <c r="A454" s="13">
        <v>12</v>
      </c>
      <c r="B454" s="38" t="s">
        <v>14</v>
      </c>
      <c r="C454" s="10" t="s">
        <v>21</v>
      </c>
      <c r="D454" s="8">
        <v>42004</v>
      </c>
      <c r="E454" s="15">
        <v>2.2271417788240648</v>
      </c>
    </row>
    <row r="455" spans="1:5" x14ac:dyDescent="0.25">
      <c r="A455" s="13">
        <v>13</v>
      </c>
      <c r="B455" s="38" t="s">
        <v>15</v>
      </c>
      <c r="C455" s="10" t="s">
        <v>21</v>
      </c>
      <c r="D455" s="8">
        <v>42004</v>
      </c>
      <c r="E455" s="15">
        <v>28.941671521182009</v>
      </c>
    </row>
    <row r="456" spans="1:5" x14ac:dyDescent="0.25">
      <c r="A456" s="13">
        <v>14</v>
      </c>
      <c r="B456" s="38" t="s">
        <v>16</v>
      </c>
      <c r="C456" s="10" t="s">
        <v>21</v>
      </c>
      <c r="D456" s="8">
        <v>42004</v>
      </c>
      <c r="E456" s="14">
        <v>471687.44190000009</v>
      </c>
    </row>
    <row r="457" spans="1:5" x14ac:dyDescent="0.25">
      <c r="A457" s="13">
        <v>15</v>
      </c>
      <c r="B457" s="38" t="s">
        <v>17</v>
      </c>
      <c r="C457" s="10" t="s">
        <v>21</v>
      </c>
      <c r="D457" s="8">
        <v>42004</v>
      </c>
      <c r="E457" s="15">
        <v>22.907493126852767</v>
      </c>
    </row>
    <row r="458" spans="1:5" x14ac:dyDescent="0.25">
      <c r="A458" s="13">
        <v>16</v>
      </c>
      <c r="B458" s="40" t="s">
        <v>85</v>
      </c>
      <c r="C458" s="10" t="s">
        <v>21</v>
      </c>
      <c r="D458" s="8">
        <v>42004</v>
      </c>
      <c r="E458" s="16"/>
    </row>
    <row r="459" spans="1:5" x14ac:dyDescent="0.25">
      <c r="A459" s="13">
        <v>17</v>
      </c>
      <c r="B459" s="41" t="s">
        <v>86</v>
      </c>
      <c r="C459" s="10" t="s">
        <v>21</v>
      </c>
      <c r="D459" s="8">
        <v>42004</v>
      </c>
      <c r="E459" s="16"/>
    </row>
    <row r="460" spans="1:5" x14ac:dyDescent="0.25">
      <c r="A460" s="13">
        <v>18</v>
      </c>
      <c r="B460" s="41" t="s">
        <v>18</v>
      </c>
      <c r="C460" s="10" t="s">
        <v>21</v>
      </c>
      <c r="D460" s="8">
        <v>42004</v>
      </c>
      <c r="E460" s="16"/>
    </row>
    <row r="461" spans="1:5" x14ac:dyDescent="0.25">
      <c r="A461" s="13">
        <v>19</v>
      </c>
      <c r="B461" s="41" t="s">
        <v>19</v>
      </c>
      <c r="C461" s="10" t="s">
        <v>21</v>
      </c>
      <c r="D461" s="8">
        <v>42004</v>
      </c>
      <c r="E461" s="16"/>
    </row>
    <row r="462" spans="1:5" x14ac:dyDescent="0.25">
      <c r="A462" s="17">
        <v>20</v>
      </c>
      <c r="B462" s="41" t="s">
        <v>56</v>
      </c>
      <c r="C462" s="10" t="s">
        <v>21</v>
      </c>
      <c r="D462" s="8">
        <v>42004</v>
      </c>
      <c r="E462" s="16"/>
    </row>
    <row r="463" spans="1:5" x14ac:dyDescent="0.25">
      <c r="A463" s="18">
        <v>21</v>
      </c>
      <c r="B463" s="42" t="s">
        <v>20</v>
      </c>
      <c r="C463" s="2" t="s">
        <v>21</v>
      </c>
      <c r="D463" s="6">
        <v>42004</v>
      </c>
      <c r="E463" s="16"/>
    </row>
    <row r="464" spans="1:5" x14ac:dyDescent="0.25">
      <c r="A464" s="13">
        <v>1</v>
      </c>
      <c r="B464" s="38" t="s">
        <v>4</v>
      </c>
      <c r="C464" s="10" t="s">
        <v>22</v>
      </c>
      <c r="D464" s="8">
        <v>42004</v>
      </c>
      <c r="E464" s="7">
        <v>87735</v>
      </c>
    </row>
    <row r="465" spans="1:5" x14ac:dyDescent="0.25">
      <c r="A465" s="13">
        <v>2</v>
      </c>
      <c r="B465" s="38" t="s">
        <v>5</v>
      </c>
      <c r="C465" s="10" t="s">
        <v>22</v>
      </c>
      <c r="D465" s="8">
        <v>42004</v>
      </c>
      <c r="E465" s="14">
        <v>1027</v>
      </c>
    </row>
    <row r="466" spans="1:5" x14ac:dyDescent="0.25">
      <c r="A466" s="13">
        <v>3</v>
      </c>
      <c r="B466" s="38" t="s">
        <v>6</v>
      </c>
      <c r="C466" s="10" t="s">
        <v>22</v>
      </c>
      <c r="D466" s="8">
        <v>42004</v>
      </c>
      <c r="E466" s="14">
        <v>36555</v>
      </c>
    </row>
    <row r="467" spans="1:5" x14ac:dyDescent="0.25">
      <c r="A467" s="13">
        <v>4</v>
      </c>
      <c r="B467" s="38" t="s">
        <v>7</v>
      </c>
      <c r="C467" s="10" t="s">
        <v>22</v>
      </c>
      <c r="D467" s="8">
        <v>42004</v>
      </c>
      <c r="E467" s="14">
        <v>38126</v>
      </c>
    </row>
    <row r="468" spans="1:5" x14ac:dyDescent="0.25">
      <c r="A468" s="13">
        <v>5</v>
      </c>
      <c r="B468" s="38" t="s">
        <v>58</v>
      </c>
      <c r="C468" s="10" t="s">
        <v>22</v>
      </c>
      <c r="D468" s="8">
        <v>42004</v>
      </c>
      <c r="E468" s="14"/>
    </row>
    <row r="469" spans="1:5" x14ac:dyDescent="0.25">
      <c r="A469" s="13">
        <v>6</v>
      </c>
      <c r="B469" s="38" t="s">
        <v>8</v>
      </c>
      <c r="C469" s="10" t="s">
        <v>22</v>
      </c>
      <c r="D469" s="8">
        <v>42004</v>
      </c>
      <c r="E469" s="14">
        <v>12027</v>
      </c>
    </row>
    <row r="470" spans="1:5" x14ac:dyDescent="0.25">
      <c r="A470" s="13">
        <v>7</v>
      </c>
      <c r="B470" s="39" t="s">
        <v>9</v>
      </c>
      <c r="C470" s="10" t="s">
        <v>22</v>
      </c>
      <c r="D470" s="8">
        <v>42004</v>
      </c>
      <c r="E470" s="14"/>
    </row>
    <row r="471" spans="1:5" x14ac:dyDescent="0.25">
      <c r="A471" s="13">
        <v>8</v>
      </c>
      <c r="B471" s="38" t="s">
        <v>10</v>
      </c>
      <c r="C471" s="10" t="s">
        <v>22</v>
      </c>
      <c r="D471" s="8">
        <v>42004</v>
      </c>
      <c r="E471" s="14">
        <v>6947.3519489299997</v>
      </c>
    </row>
    <row r="472" spans="1:5" x14ac:dyDescent="0.25">
      <c r="A472" s="13">
        <v>9</v>
      </c>
      <c r="B472" s="39" t="s">
        <v>11</v>
      </c>
      <c r="C472" s="10" t="s">
        <v>22</v>
      </c>
      <c r="D472" s="8">
        <v>42004</v>
      </c>
      <c r="E472" s="14">
        <v>20842.055846790001</v>
      </c>
    </row>
    <row r="473" spans="1:5" x14ac:dyDescent="0.25">
      <c r="A473" s="13">
        <v>10</v>
      </c>
      <c r="B473" s="38" t="s">
        <v>12</v>
      </c>
      <c r="C473" s="10" t="s">
        <v>22</v>
      </c>
      <c r="D473" s="8">
        <v>42004</v>
      </c>
      <c r="E473" s="14">
        <v>194354.9</v>
      </c>
    </row>
    <row r="474" spans="1:5" x14ac:dyDescent="0.25">
      <c r="A474" s="13">
        <v>11</v>
      </c>
      <c r="B474" s="38" t="s">
        <v>13</v>
      </c>
      <c r="C474" s="10" t="s">
        <v>22</v>
      </c>
      <c r="D474" s="8">
        <v>42004</v>
      </c>
      <c r="E474" s="15">
        <v>12.628552669411336</v>
      </c>
    </row>
    <row r="475" spans="1:5" x14ac:dyDescent="0.25">
      <c r="A475" s="13">
        <v>12</v>
      </c>
      <c r="B475" s="38" t="s">
        <v>14</v>
      </c>
      <c r="C475" s="10" t="s">
        <v>22</v>
      </c>
      <c r="D475" s="8">
        <v>42004</v>
      </c>
      <c r="E475" s="15">
        <v>4.2095175564704448</v>
      </c>
    </row>
    <row r="476" spans="1:5" x14ac:dyDescent="0.25">
      <c r="A476" s="13">
        <v>13</v>
      </c>
      <c r="B476" s="38" t="s">
        <v>15</v>
      </c>
      <c r="C476" s="10" t="s">
        <v>22</v>
      </c>
      <c r="D476" s="8">
        <v>42004</v>
      </c>
      <c r="E476" s="15">
        <v>45.141645515497679</v>
      </c>
    </row>
    <row r="477" spans="1:5" x14ac:dyDescent="0.25">
      <c r="A477" s="13">
        <v>14</v>
      </c>
      <c r="B477" s="38" t="s">
        <v>16</v>
      </c>
      <c r="C477" s="10" t="s">
        <v>22</v>
      </c>
      <c r="D477" s="8">
        <v>42004</v>
      </c>
      <c r="E477" s="14">
        <v>75708</v>
      </c>
    </row>
    <row r="478" spans="1:5" x14ac:dyDescent="0.25">
      <c r="A478" s="13">
        <v>15</v>
      </c>
      <c r="B478" s="38" t="s">
        <v>17</v>
      </c>
      <c r="C478" s="10" t="s">
        <v>22</v>
      </c>
      <c r="D478" s="8">
        <v>42004</v>
      </c>
      <c r="E478" s="15">
        <v>38.953481491848159</v>
      </c>
    </row>
    <row r="479" spans="1:5" x14ac:dyDescent="0.25">
      <c r="A479" s="13">
        <v>16</v>
      </c>
      <c r="B479" s="40" t="s">
        <v>85</v>
      </c>
      <c r="C479" s="10" t="s">
        <v>22</v>
      </c>
      <c r="D479" s="8">
        <v>42004</v>
      </c>
      <c r="E479" s="16"/>
    </row>
    <row r="480" spans="1:5" x14ac:dyDescent="0.25">
      <c r="A480" s="13">
        <v>17</v>
      </c>
      <c r="B480" s="41" t="s">
        <v>86</v>
      </c>
      <c r="C480" s="10" t="s">
        <v>22</v>
      </c>
      <c r="D480" s="8">
        <v>42004</v>
      </c>
      <c r="E480" s="16"/>
    </row>
    <row r="481" spans="1:5" x14ac:dyDescent="0.25">
      <c r="A481" s="13">
        <v>18</v>
      </c>
      <c r="B481" s="41" t="s">
        <v>18</v>
      </c>
      <c r="C481" s="10" t="s">
        <v>22</v>
      </c>
      <c r="D481" s="8">
        <v>42004</v>
      </c>
      <c r="E481" s="16"/>
    </row>
    <row r="482" spans="1:5" x14ac:dyDescent="0.25">
      <c r="A482" s="13">
        <v>19</v>
      </c>
      <c r="B482" s="41" t="s">
        <v>19</v>
      </c>
      <c r="C482" s="10" t="s">
        <v>22</v>
      </c>
      <c r="D482" s="8">
        <v>42004</v>
      </c>
      <c r="E482" s="16"/>
    </row>
    <row r="483" spans="1:5" x14ac:dyDescent="0.25">
      <c r="A483" s="17">
        <v>20</v>
      </c>
      <c r="B483" s="41" t="s">
        <v>56</v>
      </c>
      <c r="C483" s="10" t="s">
        <v>22</v>
      </c>
      <c r="D483" s="8">
        <v>42004</v>
      </c>
      <c r="E483" s="16"/>
    </row>
    <row r="484" spans="1:5" x14ac:dyDescent="0.25">
      <c r="A484" s="18">
        <v>21</v>
      </c>
      <c r="B484" s="42" t="s">
        <v>20</v>
      </c>
      <c r="C484" s="2" t="s">
        <v>22</v>
      </c>
      <c r="D484" s="6">
        <v>42004</v>
      </c>
      <c r="E484" s="16"/>
    </row>
    <row r="485" spans="1:5" x14ac:dyDescent="0.25">
      <c r="A485" s="13">
        <v>1</v>
      </c>
      <c r="B485" s="38" t="s">
        <v>4</v>
      </c>
      <c r="C485" s="10" t="s">
        <v>23</v>
      </c>
      <c r="D485" s="8">
        <v>42004</v>
      </c>
      <c r="E485" s="7">
        <v>860836</v>
      </c>
    </row>
    <row r="486" spans="1:5" x14ac:dyDescent="0.25">
      <c r="A486" s="13">
        <v>2</v>
      </c>
      <c r="B486" s="38" t="s">
        <v>5</v>
      </c>
      <c r="C486" s="10" t="s">
        <v>23</v>
      </c>
      <c r="D486" s="8">
        <v>42004</v>
      </c>
      <c r="E486" s="14">
        <v>51199</v>
      </c>
    </row>
    <row r="487" spans="1:5" x14ac:dyDescent="0.25">
      <c r="A487" s="13">
        <v>3</v>
      </c>
      <c r="B487" s="38" t="s">
        <v>6</v>
      </c>
      <c r="C487" s="10" t="s">
        <v>23</v>
      </c>
      <c r="D487" s="8">
        <v>42004</v>
      </c>
      <c r="E487" s="14">
        <v>130833</v>
      </c>
    </row>
    <row r="488" spans="1:5" x14ac:dyDescent="0.25">
      <c r="A488" s="13">
        <v>4</v>
      </c>
      <c r="B488" s="38" t="s">
        <v>7</v>
      </c>
      <c r="C488" s="10" t="s">
        <v>23</v>
      </c>
      <c r="D488" s="8">
        <v>42004</v>
      </c>
      <c r="E488" s="14">
        <v>713129</v>
      </c>
    </row>
    <row r="489" spans="1:5" x14ac:dyDescent="0.25">
      <c r="A489" s="13">
        <v>5</v>
      </c>
      <c r="B489" s="38" t="s">
        <v>58</v>
      </c>
      <c r="C489" s="10" t="s">
        <v>23</v>
      </c>
      <c r="D489" s="8">
        <v>42004</v>
      </c>
      <c r="E489" s="14"/>
    </row>
    <row r="490" spans="1:5" x14ac:dyDescent="0.25">
      <c r="A490" s="13">
        <v>6</v>
      </c>
      <c r="B490" s="38" t="s">
        <v>8</v>
      </c>
      <c r="C490" s="10" t="s">
        <v>23</v>
      </c>
      <c r="D490" s="8">
        <v>42004</v>
      </c>
      <c r="E490" s="14">
        <v>238955</v>
      </c>
    </row>
    <row r="491" spans="1:5" x14ac:dyDescent="0.25">
      <c r="A491" s="13">
        <v>7</v>
      </c>
      <c r="B491" s="39" t="s">
        <v>9</v>
      </c>
      <c r="C491" s="10" t="s">
        <v>23</v>
      </c>
      <c r="D491" s="8">
        <v>42004</v>
      </c>
      <c r="E491" s="14">
        <v>11614</v>
      </c>
    </row>
    <row r="492" spans="1:5" x14ac:dyDescent="0.25">
      <c r="A492" s="13">
        <v>8</v>
      </c>
      <c r="B492" s="38" t="s">
        <v>10</v>
      </c>
      <c r="C492" s="10" t="s">
        <v>23</v>
      </c>
      <c r="D492" s="8">
        <v>42004</v>
      </c>
      <c r="E492" s="14">
        <v>174690.71098666667</v>
      </c>
    </row>
    <row r="493" spans="1:5" x14ac:dyDescent="0.25">
      <c r="A493" s="13">
        <v>9</v>
      </c>
      <c r="B493" s="39" t="s">
        <v>11</v>
      </c>
      <c r="C493" s="10" t="s">
        <v>23</v>
      </c>
      <c r="D493" s="8">
        <v>42004</v>
      </c>
      <c r="E493" s="14">
        <v>524072.13296000002</v>
      </c>
    </row>
    <row r="494" spans="1:5" x14ac:dyDescent="0.25">
      <c r="A494" s="13">
        <v>10</v>
      </c>
      <c r="B494" s="38" t="s">
        <v>12</v>
      </c>
      <c r="C494" s="10" t="s">
        <v>23</v>
      </c>
      <c r="D494" s="8">
        <v>42004</v>
      </c>
      <c r="E494" s="14">
        <v>5082158</v>
      </c>
    </row>
    <row r="495" spans="1:5" x14ac:dyDescent="0.25">
      <c r="A495" s="13">
        <v>11</v>
      </c>
      <c r="B495" s="38" t="s">
        <v>13</v>
      </c>
      <c r="C495" s="10" t="s">
        <v>23</v>
      </c>
      <c r="D495" s="8">
        <v>42004</v>
      </c>
      <c r="E495" s="15">
        <v>4.9277720328569936</v>
      </c>
    </row>
    <row r="496" spans="1:5" x14ac:dyDescent="0.25">
      <c r="A496" s="13">
        <v>12</v>
      </c>
      <c r="B496" s="38" t="s">
        <v>14</v>
      </c>
      <c r="C496" s="10" t="s">
        <v>23</v>
      </c>
      <c r="D496" s="8">
        <v>42004</v>
      </c>
      <c r="E496" s="15">
        <v>1.6425906776189978</v>
      </c>
    </row>
    <row r="497" spans="1:5" x14ac:dyDescent="0.25">
      <c r="A497" s="13">
        <v>13</v>
      </c>
      <c r="B497" s="38" t="s">
        <v>15</v>
      </c>
      <c r="C497" s="10" t="s">
        <v>23</v>
      </c>
      <c r="D497" s="8">
        <v>42004</v>
      </c>
      <c r="E497" s="15">
        <v>16.938395067607107</v>
      </c>
    </row>
    <row r="498" spans="1:5" x14ac:dyDescent="0.25">
      <c r="A498" s="13">
        <v>14</v>
      </c>
      <c r="B498" s="38" t="s">
        <v>16</v>
      </c>
      <c r="C498" s="10" t="s">
        <v>23</v>
      </c>
      <c r="D498" s="8">
        <v>42004</v>
      </c>
      <c r="E498" s="14">
        <v>621881</v>
      </c>
    </row>
    <row r="499" spans="1:5" x14ac:dyDescent="0.25">
      <c r="A499" s="13">
        <v>15</v>
      </c>
      <c r="B499" s="38" t="s">
        <v>17</v>
      </c>
      <c r="C499" s="10" t="s">
        <v>23</v>
      </c>
      <c r="D499" s="8">
        <v>42004</v>
      </c>
      <c r="E499" s="15">
        <v>12.236553841891574</v>
      </c>
    </row>
    <row r="500" spans="1:5" x14ac:dyDescent="0.25">
      <c r="A500" s="13">
        <v>16</v>
      </c>
      <c r="B500" s="40" t="s">
        <v>85</v>
      </c>
      <c r="C500" s="10" t="s">
        <v>23</v>
      </c>
      <c r="D500" s="8">
        <v>42004</v>
      </c>
      <c r="E500" s="16"/>
    </row>
    <row r="501" spans="1:5" x14ac:dyDescent="0.25">
      <c r="A501" s="13">
        <v>17</v>
      </c>
      <c r="B501" s="41" t="s">
        <v>86</v>
      </c>
      <c r="C501" s="10" t="s">
        <v>23</v>
      </c>
      <c r="D501" s="8">
        <v>42004</v>
      </c>
      <c r="E501" s="16"/>
    </row>
    <row r="502" spans="1:5" x14ac:dyDescent="0.25">
      <c r="A502" s="13">
        <v>18</v>
      </c>
      <c r="B502" s="41" t="s">
        <v>18</v>
      </c>
      <c r="C502" s="10" t="s">
        <v>23</v>
      </c>
      <c r="D502" s="8">
        <v>42004</v>
      </c>
      <c r="E502" s="16"/>
    </row>
    <row r="503" spans="1:5" x14ac:dyDescent="0.25">
      <c r="A503" s="13">
        <v>19</v>
      </c>
      <c r="B503" s="41" t="s">
        <v>19</v>
      </c>
      <c r="C503" s="10" t="s">
        <v>23</v>
      </c>
      <c r="D503" s="8">
        <v>42004</v>
      </c>
      <c r="E503" s="16"/>
    </row>
    <row r="504" spans="1:5" x14ac:dyDescent="0.25">
      <c r="A504" s="17">
        <v>20</v>
      </c>
      <c r="B504" s="41" t="s">
        <v>56</v>
      </c>
      <c r="C504" s="10" t="s">
        <v>23</v>
      </c>
      <c r="D504" s="8">
        <v>42004</v>
      </c>
      <c r="E504" s="16"/>
    </row>
    <row r="505" spans="1:5" x14ac:dyDescent="0.25">
      <c r="A505" s="18">
        <v>21</v>
      </c>
      <c r="B505" s="42" t="s">
        <v>20</v>
      </c>
      <c r="C505" s="2" t="s">
        <v>23</v>
      </c>
      <c r="D505" s="6">
        <v>42004</v>
      </c>
      <c r="E505" s="16"/>
    </row>
    <row r="506" spans="1:5" x14ac:dyDescent="0.25">
      <c r="A506" s="13">
        <v>1</v>
      </c>
      <c r="B506" s="38" t="s">
        <v>4</v>
      </c>
      <c r="C506" s="10" t="s">
        <v>24</v>
      </c>
      <c r="D506" s="8">
        <v>42004</v>
      </c>
      <c r="E506" s="7">
        <v>7904482.2163386699</v>
      </c>
    </row>
    <row r="507" spans="1:5" x14ac:dyDescent="0.25">
      <c r="A507" s="13">
        <v>2</v>
      </c>
      <c r="B507" s="38" t="s">
        <v>5</v>
      </c>
      <c r="C507" s="10" t="s">
        <v>24</v>
      </c>
      <c r="D507" s="8">
        <v>42004</v>
      </c>
      <c r="E507" s="14">
        <v>94259.418721449983</v>
      </c>
    </row>
    <row r="508" spans="1:5" x14ac:dyDescent="0.25">
      <c r="A508" s="13">
        <v>3</v>
      </c>
      <c r="B508" s="38" t="s">
        <v>6</v>
      </c>
      <c r="C508" s="10" t="s">
        <v>24</v>
      </c>
      <c r="D508" s="8">
        <v>42004</v>
      </c>
      <c r="E508" s="14">
        <v>842889.07899572898</v>
      </c>
    </row>
    <row r="509" spans="1:5" x14ac:dyDescent="0.25">
      <c r="A509" s="13">
        <v>4</v>
      </c>
      <c r="B509" s="38" t="s">
        <v>7</v>
      </c>
      <c r="C509" s="10" t="s">
        <v>24</v>
      </c>
      <c r="D509" s="8">
        <v>42004</v>
      </c>
      <c r="E509" s="14">
        <v>5986218.9181214897</v>
      </c>
    </row>
    <row r="510" spans="1:5" x14ac:dyDescent="0.25">
      <c r="A510" s="13">
        <v>5</v>
      </c>
      <c r="B510" s="38" t="s">
        <v>58</v>
      </c>
      <c r="C510" s="10" t="s">
        <v>24</v>
      </c>
      <c r="D510" s="8">
        <v>42004</v>
      </c>
      <c r="E510" s="14"/>
    </row>
    <row r="511" spans="1:5" x14ac:dyDescent="0.25">
      <c r="A511" s="13">
        <v>6</v>
      </c>
      <c r="B511" s="38" t="s">
        <v>8</v>
      </c>
      <c r="C511" s="10" t="s">
        <v>24</v>
      </c>
      <c r="D511" s="8">
        <v>42004</v>
      </c>
      <c r="E511" s="14">
        <v>1016471.839</v>
      </c>
    </row>
    <row r="512" spans="1:5" x14ac:dyDescent="0.25">
      <c r="A512" s="13">
        <v>7</v>
      </c>
      <c r="B512" s="39" t="s">
        <v>9</v>
      </c>
      <c r="C512" s="10" t="s">
        <v>24</v>
      </c>
      <c r="D512" s="8">
        <v>42004</v>
      </c>
      <c r="E512" s="14">
        <v>35357.038499998998</v>
      </c>
    </row>
    <row r="513" spans="1:5" x14ac:dyDescent="0.25">
      <c r="A513" s="13">
        <v>8</v>
      </c>
      <c r="B513" s="38" t="s">
        <v>10</v>
      </c>
      <c r="C513" s="10" t="s">
        <v>24</v>
      </c>
      <c r="D513" s="8">
        <v>42004</v>
      </c>
      <c r="E513" s="14">
        <v>1322698.4704860966</v>
      </c>
    </row>
    <row r="514" spans="1:5" x14ac:dyDescent="0.25">
      <c r="A514" s="13">
        <v>9</v>
      </c>
      <c r="B514" s="39" t="s">
        <v>11</v>
      </c>
      <c r="C514" s="10" t="s">
        <v>24</v>
      </c>
      <c r="D514" s="8">
        <v>42004</v>
      </c>
      <c r="E514" s="14">
        <v>3968095.4114582902</v>
      </c>
    </row>
    <row r="515" spans="1:5" x14ac:dyDescent="0.25">
      <c r="A515" s="13">
        <v>10</v>
      </c>
      <c r="B515" s="38" t="s">
        <v>12</v>
      </c>
      <c r="C515" s="10" t="s">
        <v>24</v>
      </c>
      <c r="D515" s="8">
        <v>42004</v>
      </c>
      <c r="E515" s="14">
        <v>26524456.915246401</v>
      </c>
    </row>
    <row r="516" spans="1:5" x14ac:dyDescent="0.25">
      <c r="A516" s="13">
        <v>11</v>
      </c>
      <c r="B516" s="38" t="s">
        <v>13</v>
      </c>
      <c r="C516" s="10" t="s">
        <v>24</v>
      </c>
      <c r="D516" s="8">
        <v>42004</v>
      </c>
      <c r="E516" s="15">
        <v>5.9760273355678279</v>
      </c>
    </row>
    <row r="517" spans="1:5" x14ac:dyDescent="0.25">
      <c r="A517" s="13">
        <v>12</v>
      </c>
      <c r="B517" s="38" t="s">
        <v>14</v>
      </c>
      <c r="C517" s="10" t="s">
        <v>24</v>
      </c>
      <c r="D517" s="8">
        <v>42004</v>
      </c>
      <c r="E517" s="15">
        <v>1.9920091118559426</v>
      </c>
    </row>
    <row r="518" spans="1:5" x14ac:dyDescent="0.25">
      <c r="A518" s="13">
        <v>13</v>
      </c>
      <c r="B518" s="38" t="s">
        <v>15</v>
      </c>
      <c r="C518" s="10" t="s">
        <v>24</v>
      </c>
      <c r="D518" s="8">
        <v>42004</v>
      </c>
      <c r="E518" s="15">
        <v>29.800731610060339</v>
      </c>
    </row>
    <row r="519" spans="1:5" x14ac:dyDescent="0.25">
      <c r="A519" s="13">
        <v>14</v>
      </c>
      <c r="B519" s="38" t="s">
        <v>16</v>
      </c>
      <c r="C519" s="10" t="s">
        <v>24</v>
      </c>
      <c r="D519" s="8">
        <v>42004</v>
      </c>
      <c r="E519" s="14">
        <v>6888010.3773386702</v>
      </c>
    </row>
    <row r="520" spans="1:5" x14ac:dyDescent="0.25">
      <c r="A520" s="13">
        <v>15</v>
      </c>
      <c r="B520" s="38" t="s">
        <v>17</v>
      </c>
      <c r="C520" s="10" t="s">
        <v>24</v>
      </c>
      <c r="D520" s="8">
        <v>42004</v>
      </c>
      <c r="E520" s="15">
        <v>25.968525573767369</v>
      </c>
    </row>
    <row r="521" spans="1:5" x14ac:dyDescent="0.25">
      <c r="A521" s="13">
        <v>16</v>
      </c>
      <c r="B521" s="40" t="s">
        <v>85</v>
      </c>
      <c r="C521" s="10" t="s">
        <v>24</v>
      </c>
      <c r="D521" s="8">
        <v>42004</v>
      </c>
      <c r="E521" s="16"/>
    </row>
    <row r="522" spans="1:5" x14ac:dyDescent="0.25">
      <c r="A522" s="13">
        <v>17</v>
      </c>
      <c r="B522" s="41" t="s">
        <v>86</v>
      </c>
      <c r="C522" s="10" t="s">
        <v>24</v>
      </c>
      <c r="D522" s="8">
        <v>42004</v>
      </c>
      <c r="E522" s="16"/>
    </row>
    <row r="523" spans="1:5" x14ac:dyDescent="0.25">
      <c r="A523" s="13">
        <v>18</v>
      </c>
      <c r="B523" s="41" t="s">
        <v>18</v>
      </c>
      <c r="C523" s="10" t="s">
        <v>24</v>
      </c>
      <c r="D523" s="8">
        <v>42004</v>
      </c>
      <c r="E523" s="16"/>
    </row>
    <row r="524" spans="1:5" x14ac:dyDescent="0.25">
      <c r="A524" s="13">
        <v>19</v>
      </c>
      <c r="B524" s="41" t="s">
        <v>19</v>
      </c>
      <c r="C524" s="10" t="s">
        <v>24</v>
      </c>
      <c r="D524" s="8">
        <v>42004</v>
      </c>
      <c r="E524" s="16"/>
    </row>
    <row r="525" spans="1:5" x14ac:dyDescent="0.25">
      <c r="A525" s="17">
        <v>20</v>
      </c>
      <c r="B525" s="41" t="s">
        <v>56</v>
      </c>
      <c r="C525" s="10" t="s">
        <v>24</v>
      </c>
      <c r="D525" s="8">
        <v>42004</v>
      </c>
      <c r="E525" s="16"/>
    </row>
    <row r="526" spans="1:5" x14ac:dyDescent="0.25">
      <c r="A526" s="18">
        <v>21</v>
      </c>
      <c r="B526" s="42" t="s">
        <v>20</v>
      </c>
      <c r="C526" s="2" t="s">
        <v>24</v>
      </c>
      <c r="D526" s="6">
        <v>42004</v>
      </c>
      <c r="E526" s="16"/>
    </row>
    <row r="527" spans="1:5" x14ac:dyDescent="0.25">
      <c r="A527" s="13">
        <v>1</v>
      </c>
      <c r="B527" s="38" t="s">
        <v>4</v>
      </c>
      <c r="C527" s="10" t="s">
        <v>25</v>
      </c>
      <c r="D527" s="8">
        <v>42004</v>
      </c>
      <c r="E527" s="7">
        <v>4083979.7388618998</v>
      </c>
    </row>
    <row r="528" spans="1:5" x14ac:dyDescent="0.25">
      <c r="A528" s="13">
        <v>2</v>
      </c>
      <c r="B528" s="38" t="s">
        <v>5</v>
      </c>
      <c r="C528" s="10" t="s">
        <v>25</v>
      </c>
      <c r="D528" s="8">
        <v>42004</v>
      </c>
      <c r="E528" s="14">
        <v>101327.68419</v>
      </c>
    </row>
    <row r="529" spans="1:5" x14ac:dyDescent="0.25">
      <c r="A529" s="13">
        <v>3</v>
      </c>
      <c r="B529" s="38" t="s">
        <v>6</v>
      </c>
      <c r="C529" s="10" t="s">
        <v>25</v>
      </c>
      <c r="D529" s="8">
        <v>42004</v>
      </c>
      <c r="E529" s="14">
        <v>756075.69200000004</v>
      </c>
    </row>
    <row r="530" spans="1:5" x14ac:dyDescent="0.25">
      <c r="A530" s="13">
        <v>4</v>
      </c>
      <c r="B530" s="38" t="s">
        <v>7</v>
      </c>
      <c r="C530" s="10" t="s">
        <v>25</v>
      </c>
      <c r="D530" s="8">
        <v>42004</v>
      </c>
      <c r="E530" s="14">
        <v>2790811.1303619002</v>
      </c>
    </row>
    <row r="531" spans="1:5" x14ac:dyDescent="0.25">
      <c r="A531" s="13">
        <v>5</v>
      </c>
      <c r="B531" s="38" t="s">
        <v>58</v>
      </c>
      <c r="C531" s="10" t="s">
        <v>25</v>
      </c>
      <c r="D531" s="8">
        <v>42004</v>
      </c>
      <c r="E531" s="14"/>
    </row>
    <row r="532" spans="1:5" x14ac:dyDescent="0.25">
      <c r="A532" s="13">
        <v>6</v>
      </c>
      <c r="B532" s="38" t="s">
        <v>8</v>
      </c>
      <c r="C532" s="10" t="s">
        <v>25</v>
      </c>
      <c r="D532" s="8">
        <v>42004</v>
      </c>
      <c r="E532" s="14">
        <v>463047.40500000003</v>
      </c>
    </row>
    <row r="533" spans="1:5" x14ac:dyDescent="0.25">
      <c r="A533" s="13">
        <v>7</v>
      </c>
      <c r="B533" s="39" t="s">
        <v>9</v>
      </c>
      <c r="C533" s="10" t="s">
        <v>25</v>
      </c>
      <c r="D533" s="8">
        <v>42004</v>
      </c>
      <c r="E533" s="14">
        <v>27282.172690000501</v>
      </c>
    </row>
    <row r="534" spans="1:5" x14ac:dyDescent="0.25">
      <c r="A534" s="13">
        <v>8</v>
      </c>
      <c r="B534" s="38" t="s">
        <v>10</v>
      </c>
      <c r="C534" s="10" t="s">
        <v>25</v>
      </c>
      <c r="D534" s="8">
        <v>42004</v>
      </c>
      <c r="E534" s="14">
        <v>649740.98733532999</v>
      </c>
    </row>
    <row r="535" spans="1:5" x14ac:dyDescent="0.25">
      <c r="A535" s="13">
        <v>9</v>
      </c>
      <c r="B535" s="39" t="s">
        <v>11</v>
      </c>
      <c r="C535" s="10" t="s">
        <v>25</v>
      </c>
      <c r="D535" s="8">
        <v>42004</v>
      </c>
      <c r="E535" s="14">
        <v>1949222.9620059901</v>
      </c>
    </row>
    <row r="536" spans="1:5" x14ac:dyDescent="0.25">
      <c r="A536" s="13">
        <v>10</v>
      </c>
      <c r="B536" s="38" t="s">
        <v>12</v>
      </c>
      <c r="C536" s="10" t="s">
        <v>25</v>
      </c>
      <c r="D536" s="8">
        <v>42004</v>
      </c>
      <c r="E536" s="14">
        <v>15821396.636621</v>
      </c>
    </row>
    <row r="537" spans="1:5" x14ac:dyDescent="0.25">
      <c r="A537" s="13">
        <v>11</v>
      </c>
      <c r="B537" s="38" t="s">
        <v>13</v>
      </c>
      <c r="C537" s="10" t="s">
        <v>25</v>
      </c>
      <c r="D537" s="8">
        <v>42004</v>
      </c>
      <c r="E537" s="15">
        <v>6.2855504246558578</v>
      </c>
    </row>
    <row r="538" spans="1:5" x14ac:dyDescent="0.25">
      <c r="A538" s="13">
        <v>12</v>
      </c>
      <c r="B538" s="38" t="s">
        <v>14</v>
      </c>
      <c r="C538" s="10" t="s">
        <v>25</v>
      </c>
      <c r="D538" s="8">
        <v>42004</v>
      </c>
      <c r="E538" s="15">
        <v>2.0951834748852858</v>
      </c>
    </row>
    <row r="539" spans="1:5" x14ac:dyDescent="0.25">
      <c r="A539" s="13">
        <v>13</v>
      </c>
      <c r="B539" s="38" t="s">
        <v>15</v>
      </c>
      <c r="C539" s="10" t="s">
        <v>25</v>
      </c>
      <c r="D539" s="8">
        <v>42004</v>
      </c>
      <c r="E539" s="15">
        <v>25.813016591777462</v>
      </c>
    </row>
    <row r="540" spans="1:5" x14ac:dyDescent="0.25">
      <c r="A540" s="13">
        <v>14</v>
      </c>
      <c r="B540" s="38" t="s">
        <v>16</v>
      </c>
      <c r="C540" s="10" t="s">
        <v>25</v>
      </c>
      <c r="D540" s="8">
        <v>42004</v>
      </c>
      <c r="E540" s="14">
        <v>3620932.3338619</v>
      </c>
    </row>
    <row r="541" spans="1:5" x14ac:dyDescent="0.25">
      <c r="A541" s="13">
        <v>15</v>
      </c>
      <c r="B541" s="38" t="s">
        <v>17</v>
      </c>
      <c r="C541" s="10" t="s">
        <v>25</v>
      </c>
      <c r="D541" s="8">
        <v>42004</v>
      </c>
      <c r="E541" s="15">
        <v>22.886300223841857</v>
      </c>
    </row>
    <row r="542" spans="1:5" x14ac:dyDescent="0.25">
      <c r="A542" s="13">
        <v>16</v>
      </c>
      <c r="B542" s="40" t="s">
        <v>85</v>
      </c>
      <c r="C542" s="10" t="s">
        <v>25</v>
      </c>
      <c r="D542" s="8">
        <v>42004</v>
      </c>
      <c r="E542" s="16"/>
    </row>
    <row r="543" spans="1:5" x14ac:dyDescent="0.25">
      <c r="A543" s="13">
        <v>17</v>
      </c>
      <c r="B543" s="41" t="s">
        <v>86</v>
      </c>
      <c r="C543" s="10" t="s">
        <v>25</v>
      </c>
      <c r="D543" s="8">
        <v>42004</v>
      </c>
      <c r="E543" s="16"/>
    </row>
    <row r="544" spans="1:5" x14ac:dyDescent="0.25">
      <c r="A544" s="13">
        <v>18</v>
      </c>
      <c r="B544" s="41" t="s">
        <v>18</v>
      </c>
      <c r="C544" s="10" t="s">
        <v>25</v>
      </c>
      <c r="D544" s="8">
        <v>42004</v>
      </c>
      <c r="E544" s="16"/>
    </row>
    <row r="545" spans="1:5" x14ac:dyDescent="0.25">
      <c r="A545" s="13">
        <v>19</v>
      </c>
      <c r="B545" s="41" t="s">
        <v>19</v>
      </c>
      <c r="C545" s="10" t="s">
        <v>25</v>
      </c>
      <c r="D545" s="8">
        <v>42004</v>
      </c>
      <c r="E545" s="16"/>
    </row>
    <row r="546" spans="1:5" x14ac:dyDescent="0.25">
      <c r="A546" s="17">
        <v>20</v>
      </c>
      <c r="B546" s="41" t="s">
        <v>56</v>
      </c>
      <c r="C546" s="10" t="s">
        <v>25</v>
      </c>
      <c r="D546" s="8">
        <v>42004</v>
      </c>
      <c r="E546" s="16"/>
    </row>
    <row r="547" spans="1:5" x14ac:dyDescent="0.25">
      <c r="A547" s="18">
        <v>21</v>
      </c>
      <c r="B547" s="42" t="s">
        <v>20</v>
      </c>
      <c r="C547" s="2" t="s">
        <v>25</v>
      </c>
      <c r="D547" s="6">
        <v>42004</v>
      </c>
      <c r="E547" s="16"/>
    </row>
    <row r="548" spans="1:5" x14ac:dyDescent="0.25">
      <c r="A548" s="13">
        <v>1</v>
      </c>
      <c r="B548" s="38" t="s">
        <v>4</v>
      </c>
      <c r="C548" s="10" t="s">
        <v>26</v>
      </c>
      <c r="D548" s="8">
        <v>42004</v>
      </c>
      <c r="E548" s="7">
        <v>10252461.4</v>
      </c>
    </row>
    <row r="549" spans="1:5" x14ac:dyDescent="0.25">
      <c r="A549" s="13">
        <v>2</v>
      </c>
      <c r="B549" s="38" t="s">
        <v>5</v>
      </c>
      <c r="C549" s="10" t="s">
        <v>26</v>
      </c>
      <c r="D549" s="8">
        <v>42004</v>
      </c>
      <c r="E549" s="14">
        <v>107200.08199999999</v>
      </c>
    </row>
    <row r="550" spans="1:5" x14ac:dyDescent="0.25">
      <c r="A550" s="13">
        <v>3</v>
      </c>
      <c r="B550" s="38" t="s">
        <v>6</v>
      </c>
      <c r="C550" s="10" t="s">
        <v>26</v>
      </c>
      <c r="D550" s="8">
        <v>42004</v>
      </c>
      <c r="E550" s="14">
        <v>752679.61199999996</v>
      </c>
    </row>
    <row r="551" spans="1:5" x14ac:dyDescent="0.25">
      <c r="A551" s="13">
        <v>4</v>
      </c>
      <c r="B551" s="38" t="s">
        <v>7</v>
      </c>
      <c r="C551" s="10" t="s">
        <v>26</v>
      </c>
      <c r="D551" s="8">
        <v>42004</v>
      </c>
      <c r="E551" s="14">
        <v>8227844.7740000002</v>
      </c>
    </row>
    <row r="552" spans="1:5" x14ac:dyDescent="0.25">
      <c r="A552" s="13">
        <v>5</v>
      </c>
      <c r="B552" s="38" t="s">
        <v>58</v>
      </c>
      <c r="C552" s="10" t="s">
        <v>26</v>
      </c>
      <c r="D552" s="8">
        <v>42004</v>
      </c>
      <c r="E552" s="14"/>
    </row>
    <row r="553" spans="1:5" x14ac:dyDescent="0.25">
      <c r="A553" s="13">
        <v>6</v>
      </c>
      <c r="B553" s="38" t="s">
        <v>8</v>
      </c>
      <c r="C553" s="10" t="s">
        <v>26</v>
      </c>
      <c r="D553" s="8">
        <v>42004</v>
      </c>
      <c r="E553" s="14">
        <v>1180040.2450000001</v>
      </c>
    </row>
    <row r="554" spans="1:5" x14ac:dyDescent="0.25">
      <c r="A554" s="13">
        <v>7</v>
      </c>
      <c r="B554" s="39" t="s">
        <v>9</v>
      </c>
      <c r="C554" s="10" t="s">
        <v>26</v>
      </c>
      <c r="D554" s="8">
        <v>42004</v>
      </c>
      <c r="E554" s="14">
        <v>15303.313</v>
      </c>
    </row>
    <row r="555" spans="1:5" x14ac:dyDescent="0.25">
      <c r="A555" s="13">
        <v>8</v>
      </c>
      <c r="B555" s="38" t="s">
        <v>10</v>
      </c>
      <c r="C555" s="10" t="s">
        <v>26</v>
      </c>
      <c r="D555" s="8">
        <v>42004</v>
      </c>
      <c r="E555" s="14">
        <v>1583447.534127</v>
      </c>
    </row>
    <row r="556" spans="1:5" x14ac:dyDescent="0.25">
      <c r="A556" s="13">
        <v>9</v>
      </c>
      <c r="B556" s="39" t="s">
        <v>11</v>
      </c>
      <c r="C556" s="10" t="s">
        <v>26</v>
      </c>
      <c r="D556" s="8">
        <v>42004</v>
      </c>
      <c r="E556" s="14">
        <v>4750342.6023810003</v>
      </c>
    </row>
    <row r="557" spans="1:5" x14ac:dyDescent="0.25">
      <c r="A557" s="13">
        <v>10</v>
      </c>
      <c r="B557" s="38" t="s">
        <v>12</v>
      </c>
      <c r="C557" s="10" t="s">
        <v>26</v>
      </c>
      <c r="D557" s="8">
        <v>42004</v>
      </c>
      <c r="E557" s="14">
        <v>30116772.897999998</v>
      </c>
    </row>
    <row r="558" spans="1:5" x14ac:dyDescent="0.25">
      <c r="A558" s="13">
        <v>11</v>
      </c>
      <c r="B558" s="38" t="s">
        <v>13</v>
      </c>
      <c r="C558" s="10" t="s">
        <v>26</v>
      </c>
      <c r="D558" s="8">
        <v>42004</v>
      </c>
      <c r="E558" s="15">
        <v>6.4747717742681479</v>
      </c>
    </row>
    <row r="559" spans="1:5" x14ac:dyDescent="0.25">
      <c r="A559" s="13">
        <v>12</v>
      </c>
      <c r="B559" s="38" t="s">
        <v>14</v>
      </c>
      <c r="C559" s="10" t="s">
        <v>26</v>
      </c>
      <c r="D559" s="8">
        <v>42004</v>
      </c>
      <c r="E559" s="15">
        <v>2.1582572580893826</v>
      </c>
    </row>
    <row r="560" spans="1:5" x14ac:dyDescent="0.25">
      <c r="A560" s="13">
        <v>13</v>
      </c>
      <c r="B560" s="38" t="s">
        <v>15</v>
      </c>
      <c r="C560" s="10" t="s">
        <v>26</v>
      </c>
      <c r="D560" s="8">
        <v>42004</v>
      </c>
      <c r="E560" s="15">
        <v>34.042363817409026</v>
      </c>
    </row>
    <row r="561" spans="1:5" x14ac:dyDescent="0.25">
      <c r="A561" s="13">
        <v>14</v>
      </c>
      <c r="B561" s="38" t="s">
        <v>16</v>
      </c>
      <c r="C561" s="10" t="s">
        <v>26</v>
      </c>
      <c r="D561" s="8">
        <v>42004</v>
      </c>
      <c r="E561" s="14">
        <v>9072421.1549999993</v>
      </c>
    </row>
    <row r="562" spans="1:5" x14ac:dyDescent="0.25">
      <c r="A562" s="13">
        <v>15</v>
      </c>
      <c r="B562" s="38" t="s">
        <v>17</v>
      </c>
      <c r="C562" s="10" t="s">
        <v>26</v>
      </c>
      <c r="D562" s="8">
        <v>42004</v>
      </c>
      <c r="E562" s="15">
        <v>30.124147715715193</v>
      </c>
    </row>
    <row r="563" spans="1:5" x14ac:dyDescent="0.25">
      <c r="A563" s="13">
        <v>16</v>
      </c>
      <c r="B563" s="40" t="s">
        <v>85</v>
      </c>
      <c r="C563" s="10" t="s">
        <v>26</v>
      </c>
      <c r="D563" s="8">
        <v>42004</v>
      </c>
      <c r="E563" s="16"/>
    </row>
    <row r="564" spans="1:5" x14ac:dyDescent="0.25">
      <c r="A564" s="13">
        <v>17</v>
      </c>
      <c r="B564" s="41" t="s">
        <v>86</v>
      </c>
      <c r="C564" s="10" t="s">
        <v>26</v>
      </c>
      <c r="D564" s="8">
        <v>42004</v>
      </c>
      <c r="E564" s="16"/>
    </row>
    <row r="565" spans="1:5" x14ac:dyDescent="0.25">
      <c r="A565" s="13">
        <v>18</v>
      </c>
      <c r="B565" s="41" t="s">
        <v>18</v>
      </c>
      <c r="C565" s="10" t="s">
        <v>26</v>
      </c>
      <c r="D565" s="8">
        <v>42004</v>
      </c>
      <c r="E565" s="16"/>
    </row>
    <row r="566" spans="1:5" x14ac:dyDescent="0.25">
      <c r="A566" s="13">
        <v>19</v>
      </c>
      <c r="B566" s="41" t="s">
        <v>19</v>
      </c>
      <c r="C566" s="10" t="s">
        <v>26</v>
      </c>
      <c r="D566" s="8">
        <v>42004</v>
      </c>
      <c r="E566" s="16"/>
    </row>
    <row r="567" spans="1:5" x14ac:dyDescent="0.25">
      <c r="A567" s="17">
        <v>20</v>
      </c>
      <c r="B567" s="41" t="s">
        <v>56</v>
      </c>
      <c r="C567" s="1" t="s">
        <v>26</v>
      </c>
      <c r="D567" s="8">
        <v>42004</v>
      </c>
      <c r="E567" s="16"/>
    </row>
    <row r="568" spans="1:5" x14ac:dyDescent="0.25">
      <c r="A568" s="18">
        <v>21</v>
      </c>
      <c r="B568" s="42" t="s">
        <v>20</v>
      </c>
      <c r="C568" s="2" t="s">
        <v>26</v>
      </c>
      <c r="D568" s="6">
        <v>42004</v>
      </c>
      <c r="E568" s="16"/>
    </row>
    <row r="569" spans="1:5" x14ac:dyDescent="0.25">
      <c r="A569" s="13">
        <v>1</v>
      </c>
      <c r="B569" s="38" t="s">
        <v>4</v>
      </c>
      <c r="C569" s="3" t="s">
        <v>27</v>
      </c>
      <c r="D569" s="8">
        <v>42004</v>
      </c>
      <c r="E569" s="7">
        <v>23785431.36710057</v>
      </c>
    </row>
    <row r="570" spans="1:5" x14ac:dyDescent="0.25">
      <c r="A570" s="13">
        <v>2</v>
      </c>
      <c r="B570" s="38" t="s">
        <v>5</v>
      </c>
      <c r="C570" s="1" t="s">
        <v>27</v>
      </c>
      <c r="D570" s="8">
        <v>42004</v>
      </c>
      <c r="E570" s="19">
        <v>373578.90934144997</v>
      </c>
    </row>
    <row r="571" spans="1:5" x14ac:dyDescent="0.25">
      <c r="A571" s="13">
        <v>3</v>
      </c>
      <c r="B571" s="38" t="s">
        <v>6</v>
      </c>
      <c r="C571" s="1" t="s">
        <v>27</v>
      </c>
      <c r="D571" s="8">
        <v>42004</v>
      </c>
      <c r="E571" s="19">
        <v>2265878.9729957292</v>
      </c>
    </row>
    <row r="572" spans="1:5" x14ac:dyDescent="0.25">
      <c r="A572" s="13">
        <v>4</v>
      </c>
      <c r="B572" s="38" t="s">
        <v>7</v>
      </c>
      <c r="C572" s="1" t="s">
        <v>27</v>
      </c>
      <c r="D572" s="8">
        <v>42004</v>
      </c>
      <c r="E572" s="19">
        <v>18203972.346193388</v>
      </c>
    </row>
    <row r="573" spans="1:5" x14ac:dyDescent="0.25">
      <c r="A573" s="13">
        <v>5</v>
      </c>
      <c r="B573" s="38" t="s">
        <v>58</v>
      </c>
      <c r="C573" s="1" t="s">
        <v>27</v>
      </c>
      <c r="D573" s="8">
        <v>42004</v>
      </c>
      <c r="E573" s="19"/>
    </row>
    <row r="574" spans="1:5" x14ac:dyDescent="0.25">
      <c r="A574" s="13">
        <v>6</v>
      </c>
      <c r="B574" s="38" t="s">
        <v>8</v>
      </c>
      <c r="C574" s="1" t="s">
        <v>27</v>
      </c>
      <c r="D574" s="8">
        <v>42004</v>
      </c>
      <c r="E574" s="19">
        <v>3034791.0589999999</v>
      </c>
    </row>
    <row r="575" spans="1:5" x14ac:dyDescent="0.25">
      <c r="A575" s="13">
        <v>7</v>
      </c>
      <c r="B575" s="39" t="s">
        <v>9</v>
      </c>
      <c r="C575" s="1" t="s">
        <v>27</v>
      </c>
      <c r="D575" s="8">
        <v>42004</v>
      </c>
      <c r="E575" s="19">
        <v>92789.920429996506</v>
      </c>
    </row>
    <row r="576" spans="1:5" x14ac:dyDescent="0.25">
      <c r="A576" s="13">
        <v>8</v>
      </c>
      <c r="B576" s="38" t="s">
        <v>10</v>
      </c>
      <c r="C576" s="1" t="s">
        <v>27</v>
      </c>
      <c r="D576" s="8">
        <v>42004</v>
      </c>
      <c r="E576" s="19">
        <v>3826718.1509509552</v>
      </c>
    </row>
    <row r="577" spans="1:5" x14ac:dyDescent="0.25">
      <c r="A577" s="13">
        <v>9</v>
      </c>
      <c r="B577" s="39" t="s">
        <v>11</v>
      </c>
      <c r="C577" s="1" t="s">
        <v>27</v>
      </c>
      <c r="D577" s="8">
        <v>42004</v>
      </c>
      <c r="E577" s="19">
        <v>11480154.452852868</v>
      </c>
    </row>
    <row r="578" spans="1:5" x14ac:dyDescent="0.25">
      <c r="A578" s="13">
        <v>10</v>
      </c>
      <c r="B578" s="38" t="s">
        <v>12</v>
      </c>
      <c r="C578" s="1" t="s">
        <v>27</v>
      </c>
      <c r="D578" s="8">
        <v>42004</v>
      </c>
      <c r="E578" s="19">
        <v>79798236.079867408</v>
      </c>
    </row>
    <row r="579" spans="1:5" x14ac:dyDescent="0.25">
      <c r="A579" s="13">
        <v>11</v>
      </c>
      <c r="B579" s="38" t="s">
        <v>13</v>
      </c>
      <c r="C579" s="1" t="s">
        <v>27</v>
      </c>
      <c r="D579" s="8">
        <v>42004</v>
      </c>
      <c r="E579" s="20">
        <v>6.2156214356131221</v>
      </c>
    </row>
    <row r="580" spans="1:5" x14ac:dyDescent="0.25">
      <c r="A580" s="13">
        <v>12</v>
      </c>
      <c r="B580" s="38" t="s">
        <v>14</v>
      </c>
      <c r="C580" s="1" t="s">
        <v>27</v>
      </c>
      <c r="D580" s="8">
        <v>42004</v>
      </c>
      <c r="E580" s="20">
        <v>2.0718738118710407</v>
      </c>
    </row>
    <row r="581" spans="1:5" x14ac:dyDescent="0.25">
      <c r="A581" s="13">
        <v>13</v>
      </c>
      <c r="B581" s="38" t="s">
        <v>15</v>
      </c>
      <c r="C581" s="1" t="s">
        <v>27</v>
      </c>
      <c r="D581" s="8">
        <v>42004</v>
      </c>
      <c r="E581" s="20">
        <v>29.806963832251281</v>
      </c>
    </row>
    <row r="582" spans="1:5" x14ac:dyDescent="0.25">
      <c r="A582" s="13">
        <v>14</v>
      </c>
      <c r="B582" s="38" t="s">
        <v>16</v>
      </c>
      <c r="C582" s="1" t="s">
        <v>27</v>
      </c>
      <c r="D582" s="8">
        <v>42004</v>
      </c>
      <c r="E582" s="19">
        <v>20750640.30810057</v>
      </c>
    </row>
    <row r="583" spans="1:5" x14ac:dyDescent="0.25">
      <c r="A583" s="13">
        <v>15</v>
      </c>
      <c r="B583" s="38" t="s">
        <v>17</v>
      </c>
      <c r="C583" s="1" t="s">
        <v>27</v>
      </c>
      <c r="D583" s="8">
        <v>42004</v>
      </c>
      <c r="E583" s="20">
        <v>26.003883453428649</v>
      </c>
    </row>
    <row r="584" spans="1:5" x14ac:dyDescent="0.25">
      <c r="A584" s="13">
        <v>16</v>
      </c>
      <c r="B584" s="40" t="s">
        <v>85</v>
      </c>
      <c r="C584" s="1" t="s">
        <v>27</v>
      </c>
      <c r="D584" s="8">
        <v>42004</v>
      </c>
      <c r="E584" s="16"/>
    </row>
    <row r="585" spans="1:5" x14ac:dyDescent="0.25">
      <c r="A585" s="13">
        <v>17</v>
      </c>
      <c r="B585" s="41" t="s">
        <v>86</v>
      </c>
      <c r="C585" s="1" t="s">
        <v>27</v>
      </c>
      <c r="D585" s="8">
        <v>42004</v>
      </c>
      <c r="E585" s="16"/>
    </row>
    <row r="586" spans="1:5" x14ac:dyDescent="0.25">
      <c r="A586" s="13">
        <v>18</v>
      </c>
      <c r="B586" s="41" t="s">
        <v>18</v>
      </c>
      <c r="C586" s="1" t="s">
        <v>27</v>
      </c>
      <c r="D586" s="8">
        <v>42004</v>
      </c>
      <c r="E586" s="16"/>
    </row>
    <row r="587" spans="1:5" x14ac:dyDescent="0.25">
      <c r="A587" s="13">
        <v>19</v>
      </c>
      <c r="B587" s="41" t="s">
        <v>19</v>
      </c>
      <c r="C587" s="1" t="s">
        <v>27</v>
      </c>
      <c r="D587" s="8">
        <v>42004</v>
      </c>
      <c r="E587" s="16"/>
    </row>
    <row r="588" spans="1:5" x14ac:dyDescent="0.25">
      <c r="A588" s="17">
        <v>20</v>
      </c>
      <c r="B588" s="41" t="s">
        <v>56</v>
      </c>
      <c r="C588" s="1" t="s">
        <v>27</v>
      </c>
      <c r="D588" s="8">
        <v>42004</v>
      </c>
      <c r="E588" s="16"/>
    </row>
    <row r="589" spans="1:5" x14ac:dyDescent="0.25">
      <c r="A589" s="18">
        <v>21</v>
      </c>
      <c r="B589" s="42" t="s">
        <v>20</v>
      </c>
      <c r="C589" s="2" t="s">
        <v>27</v>
      </c>
      <c r="D589" s="6">
        <v>42004</v>
      </c>
      <c r="E589" s="22"/>
    </row>
    <row r="590" spans="1:5" x14ac:dyDescent="0.25">
      <c r="A590" s="13">
        <v>1</v>
      </c>
      <c r="B590" s="38" t="s">
        <v>4</v>
      </c>
      <c r="C590" s="3" t="s">
        <v>27</v>
      </c>
      <c r="D590" s="8">
        <v>41912</v>
      </c>
      <c r="E590" s="4">
        <v>24066682.487829853</v>
      </c>
    </row>
    <row r="591" spans="1:5" x14ac:dyDescent="0.25">
      <c r="A591" s="13">
        <v>2</v>
      </c>
      <c r="B591" s="38" t="s">
        <v>5</v>
      </c>
      <c r="C591" s="1" t="s">
        <v>27</v>
      </c>
      <c r="D591" s="8">
        <v>41912</v>
      </c>
      <c r="E591" s="19">
        <v>369274.36279432155</v>
      </c>
    </row>
    <row r="592" spans="1:5" x14ac:dyDescent="0.25">
      <c r="A592" s="13">
        <v>3</v>
      </c>
      <c r="B592" s="38" t="s">
        <v>6</v>
      </c>
      <c r="C592" s="1" t="s">
        <v>27</v>
      </c>
      <c r="D592" s="8">
        <v>41912</v>
      </c>
      <c r="E592" s="19">
        <v>2732412.0801719734</v>
      </c>
    </row>
    <row r="593" spans="1:5" x14ac:dyDescent="0.25">
      <c r="A593" s="13">
        <v>4</v>
      </c>
      <c r="B593" s="38" t="s">
        <v>7</v>
      </c>
      <c r="C593" s="1" t="s">
        <v>27</v>
      </c>
      <c r="D593" s="8">
        <v>41912</v>
      </c>
      <c r="E593" s="19">
        <v>18062232.620689869</v>
      </c>
    </row>
    <row r="594" spans="1:5" x14ac:dyDescent="0.25">
      <c r="A594" s="13">
        <v>5</v>
      </c>
      <c r="B594" s="38" t="s">
        <v>58</v>
      </c>
      <c r="C594" s="1" t="s">
        <v>27</v>
      </c>
      <c r="D594" s="8">
        <v>41912</v>
      </c>
      <c r="E594" s="19"/>
    </row>
    <row r="595" spans="1:5" x14ac:dyDescent="0.25">
      <c r="A595" s="13">
        <v>6</v>
      </c>
      <c r="B595" s="38" t="s">
        <v>8</v>
      </c>
      <c r="C595" s="1" t="s">
        <v>27</v>
      </c>
      <c r="D595" s="8">
        <v>41912</v>
      </c>
      <c r="E595" s="19">
        <v>2985115.9421636956</v>
      </c>
    </row>
    <row r="596" spans="1:5" x14ac:dyDescent="0.25">
      <c r="A596" s="13">
        <v>7</v>
      </c>
      <c r="B596" s="39" t="s">
        <v>9</v>
      </c>
      <c r="C596" s="1" t="s">
        <v>27</v>
      </c>
      <c r="D596" s="8">
        <v>41912</v>
      </c>
      <c r="E596" s="19">
        <v>82352.517990008797</v>
      </c>
    </row>
    <row r="597" spans="1:5" x14ac:dyDescent="0.25">
      <c r="A597" s="13">
        <v>8</v>
      </c>
      <c r="B597" s="38" t="s">
        <v>10</v>
      </c>
      <c r="C597" s="1" t="s">
        <v>27</v>
      </c>
      <c r="D597" s="8">
        <v>41912</v>
      </c>
      <c r="E597" s="19">
        <v>3755128.2495866097</v>
      </c>
    </row>
    <row r="598" spans="1:5" x14ac:dyDescent="0.25">
      <c r="A598" s="13">
        <v>9</v>
      </c>
      <c r="B598" s="39" t="s">
        <v>11</v>
      </c>
      <c r="C598" s="1" t="s">
        <v>27</v>
      </c>
      <c r="D598" s="8">
        <v>41912</v>
      </c>
      <c r="E598" s="19">
        <v>11265384.74875983</v>
      </c>
    </row>
    <row r="599" spans="1:5" x14ac:dyDescent="0.25">
      <c r="A599" s="13">
        <v>10</v>
      </c>
      <c r="B599" s="38" t="s">
        <v>12</v>
      </c>
      <c r="C599" s="1" t="s">
        <v>27</v>
      </c>
      <c r="D599" s="8">
        <v>41912</v>
      </c>
      <c r="E599" s="19">
        <v>78671332.346766695</v>
      </c>
    </row>
    <row r="600" spans="1:5" x14ac:dyDescent="0.25">
      <c r="A600" s="13">
        <v>11</v>
      </c>
      <c r="B600" s="38" t="s">
        <v>13</v>
      </c>
      <c r="C600" s="1" t="s">
        <v>27</v>
      </c>
      <c r="D600" s="8">
        <v>41912</v>
      </c>
      <c r="E600" s="20">
        <v>6.4090174524609855</v>
      </c>
    </row>
    <row r="601" spans="1:5" x14ac:dyDescent="0.25">
      <c r="A601" s="13">
        <v>12</v>
      </c>
      <c r="B601" s="38" t="s">
        <v>14</v>
      </c>
      <c r="C601" s="1" t="s">
        <v>27</v>
      </c>
      <c r="D601" s="8">
        <v>41912</v>
      </c>
      <c r="E601" s="20">
        <v>2.1363391508203282</v>
      </c>
    </row>
    <row r="602" spans="1:5" x14ac:dyDescent="0.25">
      <c r="A602" s="13">
        <v>13</v>
      </c>
      <c r="B602" s="38" t="s">
        <v>15</v>
      </c>
      <c r="C602" s="1" t="s">
        <v>27</v>
      </c>
      <c r="D602" s="8">
        <v>41912</v>
      </c>
      <c r="E602" s="20">
        <v>30.591426088665912</v>
      </c>
    </row>
    <row r="603" spans="1:5" x14ac:dyDescent="0.25">
      <c r="A603" s="13">
        <v>14</v>
      </c>
      <c r="B603" s="38" t="s">
        <v>16</v>
      </c>
      <c r="C603" s="1" t="s">
        <v>27</v>
      </c>
      <c r="D603" s="8">
        <v>41912</v>
      </c>
      <c r="E603" s="19">
        <v>21081566.545666158</v>
      </c>
    </row>
    <row r="604" spans="1:5" x14ac:dyDescent="0.25">
      <c r="A604" s="13">
        <v>15</v>
      </c>
      <c r="B604" s="38" t="s">
        <v>17</v>
      </c>
      <c r="C604" s="1" t="s">
        <v>27</v>
      </c>
      <c r="D604" s="8">
        <v>41912</v>
      </c>
      <c r="E604" s="20">
        <v>26.797012223897575</v>
      </c>
    </row>
    <row r="605" spans="1:5" x14ac:dyDescent="0.25">
      <c r="A605" s="13">
        <v>16</v>
      </c>
      <c r="B605" s="40" t="s">
        <v>85</v>
      </c>
      <c r="C605" s="1" t="s">
        <v>27</v>
      </c>
      <c r="D605" s="8">
        <v>41912</v>
      </c>
      <c r="E605" s="21" t="s">
        <v>102</v>
      </c>
    </row>
    <row r="606" spans="1:5" x14ac:dyDescent="0.25">
      <c r="A606" s="13">
        <v>17</v>
      </c>
      <c r="B606" s="41" t="s">
        <v>86</v>
      </c>
      <c r="C606" s="1" t="s">
        <v>27</v>
      </c>
      <c r="D606" s="8">
        <v>41912</v>
      </c>
      <c r="E606" s="21" t="s">
        <v>102</v>
      </c>
    </row>
    <row r="607" spans="1:5" x14ac:dyDescent="0.25">
      <c r="A607" s="13">
        <v>18</v>
      </c>
      <c r="B607" s="41" t="s">
        <v>18</v>
      </c>
      <c r="C607" s="1" t="s">
        <v>27</v>
      </c>
      <c r="D607" s="8">
        <v>41912</v>
      </c>
      <c r="E607" s="21" t="s">
        <v>102</v>
      </c>
    </row>
    <row r="608" spans="1:5" x14ac:dyDescent="0.25">
      <c r="A608" s="13">
        <v>19</v>
      </c>
      <c r="B608" s="41" t="s">
        <v>19</v>
      </c>
      <c r="C608" s="1" t="s">
        <v>27</v>
      </c>
      <c r="D608" s="8">
        <v>41912</v>
      </c>
      <c r="E608" s="21" t="s">
        <v>102</v>
      </c>
    </row>
    <row r="609" spans="1:5" x14ac:dyDescent="0.25">
      <c r="A609" s="17">
        <v>20</v>
      </c>
      <c r="B609" s="41" t="s">
        <v>56</v>
      </c>
      <c r="C609" s="1" t="s">
        <v>27</v>
      </c>
      <c r="D609" s="8">
        <v>41912</v>
      </c>
      <c r="E609" s="21" t="s">
        <v>102</v>
      </c>
    </row>
    <row r="610" spans="1:5" x14ac:dyDescent="0.25">
      <c r="A610" s="18">
        <v>21</v>
      </c>
      <c r="B610" s="42" t="s">
        <v>20</v>
      </c>
      <c r="C610" s="2" t="s">
        <v>27</v>
      </c>
      <c r="D610" s="6">
        <v>41912</v>
      </c>
      <c r="E610" s="22" t="s">
        <v>102</v>
      </c>
    </row>
    <row r="611" spans="1:5" x14ac:dyDescent="0.25">
      <c r="A611" s="13">
        <v>1</v>
      </c>
      <c r="B611" s="38" t="s">
        <v>4</v>
      </c>
      <c r="C611" s="3" t="s">
        <v>27</v>
      </c>
      <c r="D611" s="8">
        <v>41820</v>
      </c>
      <c r="E611" s="7">
        <v>23433692.499555551</v>
      </c>
    </row>
    <row r="612" spans="1:5" x14ac:dyDescent="0.25">
      <c r="A612" s="13">
        <v>2</v>
      </c>
      <c r="B612" s="38" t="s">
        <v>5</v>
      </c>
      <c r="C612" s="1" t="s">
        <v>27</v>
      </c>
      <c r="D612" s="8">
        <v>41820</v>
      </c>
      <c r="E612" s="19">
        <v>364874.57317188487</v>
      </c>
    </row>
    <row r="613" spans="1:5" x14ac:dyDescent="0.25">
      <c r="A613" s="13">
        <v>3</v>
      </c>
      <c r="B613" s="38" t="s">
        <v>6</v>
      </c>
      <c r="C613" s="1" t="s">
        <v>27</v>
      </c>
      <c r="D613" s="8">
        <v>41820</v>
      </c>
      <c r="E613" s="19">
        <v>3671199.7714926354</v>
      </c>
    </row>
    <row r="614" spans="1:5" x14ac:dyDescent="0.25">
      <c r="A614" s="13">
        <v>4</v>
      </c>
      <c r="B614" s="38" t="s">
        <v>7</v>
      </c>
      <c r="C614" s="1" t="s">
        <v>27</v>
      </c>
      <c r="D614" s="8">
        <v>41820</v>
      </c>
      <c r="E614" s="19">
        <v>16520356.35567281</v>
      </c>
    </row>
    <row r="615" spans="1:5" x14ac:dyDescent="0.25">
      <c r="A615" s="13">
        <v>5</v>
      </c>
      <c r="B615" s="38" t="s">
        <v>58</v>
      </c>
      <c r="C615" s="1" t="s">
        <v>27</v>
      </c>
      <c r="D615" s="8">
        <v>41820</v>
      </c>
      <c r="E615" s="19"/>
    </row>
    <row r="616" spans="1:5" x14ac:dyDescent="0.25">
      <c r="A616" s="13">
        <v>6</v>
      </c>
      <c r="B616" s="38" t="s">
        <v>8</v>
      </c>
      <c r="C616" s="1" t="s">
        <v>27</v>
      </c>
      <c r="D616" s="8">
        <v>41820</v>
      </c>
      <c r="E616" s="19">
        <v>2955577.1442642231</v>
      </c>
    </row>
    <row r="617" spans="1:5" x14ac:dyDescent="0.25">
      <c r="A617" s="13">
        <v>7</v>
      </c>
      <c r="B617" s="39" t="s">
        <v>9</v>
      </c>
      <c r="C617" s="1" t="s">
        <v>27</v>
      </c>
      <c r="D617" s="8">
        <v>41820</v>
      </c>
      <c r="E617" s="19">
        <v>78315.345046003305</v>
      </c>
    </row>
    <row r="618" spans="1:5" x14ac:dyDescent="0.25">
      <c r="A618" s="13">
        <v>8</v>
      </c>
      <c r="B618" s="38" t="s">
        <v>10</v>
      </c>
      <c r="C618" s="1" t="s">
        <v>27</v>
      </c>
      <c r="D618" s="8">
        <v>41820</v>
      </c>
      <c r="E618" s="19">
        <v>3620798.7708305768</v>
      </c>
    </row>
    <row r="619" spans="1:5" x14ac:dyDescent="0.25">
      <c r="A619" s="13">
        <v>9</v>
      </c>
      <c r="B619" s="39" t="s">
        <v>11</v>
      </c>
      <c r="C619" s="1" t="s">
        <v>27</v>
      </c>
      <c r="D619" s="8">
        <v>41820</v>
      </c>
      <c r="E619" s="19">
        <v>10862396.312491732</v>
      </c>
    </row>
    <row r="620" spans="1:5" x14ac:dyDescent="0.25">
      <c r="A620" s="13">
        <v>10</v>
      </c>
      <c r="B620" s="38" t="s">
        <v>12</v>
      </c>
      <c r="C620" s="1" t="s">
        <v>27</v>
      </c>
      <c r="D620" s="8">
        <v>41820</v>
      </c>
      <c r="E620" s="19">
        <v>78107946.067532659</v>
      </c>
    </row>
    <row r="621" spans="1:5" x14ac:dyDescent="0.25">
      <c r="A621" s="13">
        <v>11</v>
      </c>
      <c r="B621" s="38" t="s">
        <v>13</v>
      </c>
      <c r="C621" s="1" t="s">
        <v>27</v>
      </c>
      <c r="D621" s="8">
        <v>41820</v>
      </c>
      <c r="E621" s="20">
        <v>6.4719676465698983</v>
      </c>
    </row>
    <row r="622" spans="1:5" x14ac:dyDescent="0.25">
      <c r="A622" s="13">
        <v>12</v>
      </c>
      <c r="B622" s="38" t="s">
        <v>14</v>
      </c>
      <c r="C622" s="1" t="s">
        <v>27</v>
      </c>
      <c r="D622" s="8">
        <v>41820</v>
      </c>
      <c r="E622" s="20">
        <v>2.1573225488566328</v>
      </c>
    </row>
    <row r="623" spans="1:5" x14ac:dyDescent="0.25">
      <c r="A623" s="13">
        <v>13</v>
      </c>
      <c r="B623" s="38" t="s">
        <v>15</v>
      </c>
      <c r="C623" s="1" t="s">
        <v>27</v>
      </c>
      <c r="D623" s="8">
        <v>41820</v>
      </c>
      <c r="E623" s="20">
        <v>30.001675475238613</v>
      </c>
    </row>
    <row r="624" spans="1:5" x14ac:dyDescent="0.25">
      <c r="A624" s="13">
        <v>14</v>
      </c>
      <c r="B624" s="38" t="s">
        <v>16</v>
      </c>
      <c r="C624" s="1" t="s">
        <v>27</v>
      </c>
      <c r="D624" s="8">
        <v>41820</v>
      </c>
      <c r="E624" s="19">
        <v>20478115.355291329</v>
      </c>
    </row>
    <row r="625" spans="1:5" x14ac:dyDescent="0.25">
      <c r="A625" s="13">
        <v>15</v>
      </c>
      <c r="B625" s="38" t="s">
        <v>17</v>
      </c>
      <c r="C625" s="1" t="s">
        <v>27</v>
      </c>
      <c r="D625" s="8">
        <v>41820</v>
      </c>
      <c r="E625" s="20">
        <v>26.217710727645834</v>
      </c>
    </row>
    <row r="626" spans="1:5" x14ac:dyDescent="0.25">
      <c r="A626" s="13">
        <v>16</v>
      </c>
      <c r="B626" s="40" t="s">
        <v>85</v>
      </c>
      <c r="C626" s="1" t="s">
        <v>27</v>
      </c>
      <c r="D626" s="8">
        <v>41820</v>
      </c>
      <c r="E626" s="21" t="s">
        <v>102</v>
      </c>
    </row>
    <row r="627" spans="1:5" x14ac:dyDescent="0.25">
      <c r="A627" s="13">
        <v>17</v>
      </c>
      <c r="B627" s="41" t="s">
        <v>86</v>
      </c>
      <c r="C627" s="1" t="s">
        <v>27</v>
      </c>
      <c r="D627" s="8">
        <v>41820</v>
      </c>
      <c r="E627" s="21" t="s">
        <v>102</v>
      </c>
    </row>
    <row r="628" spans="1:5" x14ac:dyDescent="0.25">
      <c r="A628" s="13">
        <v>18</v>
      </c>
      <c r="B628" s="41" t="s">
        <v>18</v>
      </c>
      <c r="C628" s="1" t="s">
        <v>27</v>
      </c>
      <c r="D628" s="8">
        <v>41820</v>
      </c>
      <c r="E628" s="21" t="s">
        <v>102</v>
      </c>
    </row>
    <row r="629" spans="1:5" x14ac:dyDescent="0.25">
      <c r="A629" s="13">
        <v>19</v>
      </c>
      <c r="B629" s="41" t="s">
        <v>19</v>
      </c>
      <c r="C629" s="1" t="s">
        <v>27</v>
      </c>
      <c r="D629" s="8">
        <v>41820</v>
      </c>
      <c r="E629" s="21" t="s">
        <v>102</v>
      </c>
    </row>
    <row r="630" spans="1:5" x14ac:dyDescent="0.25">
      <c r="A630" s="17">
        <v>20</v>
      </c>
      <c r="B630" s="41" t="s">
        <v>56</v>
      </c>
      <c r="C630" s="1" t="s">
        <v>27</v>
      </c>
      <c r="D630" s="8">
        <v>41820</v>
      </c>
      <c r="E630" s="21" t="s">
        <v>102</v>
      </c>
    </row>
    <row r="631" spans="1:5" x14ac:dyDescent="0.25">
      <c r="A631" s="18">
        <v>21</v>
      </c>
      <c r="B631" s="42" t="s">
        <v>20</v>
      </c>
      <c r="C631" s="2" t="s">
        <v>27</v>
      </c>
      <c r="D631" s="6">
        <v>41820</v>
      </c>
      <c r="E631" s="22" t="s">
        <v>102</v>
      </c>
    </row>
    <row r="632" spans="1:5" x14ac:dyDescent="0.25">
      <c r="A632" s="13">
        <v>1</v>
      </c>
      <c r="B632" s="38" t="s">
        <v>4</v>
      </c>
      <c r="C632" s="3" t="s">
        <v>27</v>
      </c>
      <c r="D632" s="8">
        <v>41729</v>
      </c>
      <c r="E632" s="7">
        <v>22125517.346445151</v>
      </c>
    </row>
    <row r="633" spans="1:5" x14ac:dyDescent="0.25">
      <c r="A633" s="13">
        <v>2</v>
      </c>
      <c r="B633" s="38" t="s">
        <v>5</v>
      </c>
      <c r="C633" s="1" t="s">
        <v>27</v>
      </c>
      <c r="D633" s="8">
        <v>41729</v>
      </c>
      <c r="E633" s="19">
        <v>361587.26962873724</v>
      </c>
    </row>
    <row r="634" spans="1:5" x14ac:dyDescent="0.25">
      <c r="A634" s="13">
        <v>3</v>
      </c>
      <c r="B634" s="38" t="s">
        <v>6</v>
      </c>
      <c r="C634" s="1" t="s">
        <v>27</v>
      </c>
      <c r="D634" s="8">
        <v>41729</v>
      </c>
      <c r="E634" s="19">
        <v>3109575.8437227933</v>
      </c>
    </row>
    <row r="635" spans="1:5" x14ac:dyDescent="0.25">
      <c r="A635" s="13">
        <v>4</v>
      </c>
      <c r="B635" s="38" t="s">
        <v>7</v>
      </c>
      <c r="C635" s="1" t="s">
        <v>27</v>
      </c>
      <c r="D635" s="8">
        <v>41729</v>
      </c>
      <c r="E635" s="19">
        <v>15800299.97027218</v>
      </c>
    </row>
    <row r="636" spans="1:5" x14ac:dyDescent="0.25">
      <c r="A636" s="13">
        <v>5</v>
      </c>
      <c r="B636" s="38" t="s">
        <v>58</v>
      </c>
      <c r="C636" s="1" t="s">
        <v>27</v>
      </c>
      <c r="D636" s="8">
        <v>41729</v>
      </c>
      <c r="E636" s="19"/>
    </row>
    <row r="637" spans="1:5" x14ac:dyDescent="0.25">
      <c r="A637" s="13">
        <v>6</v>
      </c>
      <c r="B637" s="38" t="s">
        <v>8</v>
      </c>
      <c r="C637" s="1" t="s">
        <v>27</v>
      </c>
      <c r="D637" s="8">
        <v>41729</v>
      </c>
      <c r="E637" s="19">
        <v>2930033.1181814433</v>
      </c>
    </row>
    <row r="638" spans="1:5" x14ac:dyDescent="0.25">
      <c r="A638" s="13">
        <v>7</v>
      </c>
      <c r="B638" s="39" t="s">
        <v>9</v>
      </c>
      <c r="C638" s="1" t="s">
        <v>27</v>
      </c>
      <c r="D638" s="8">
        <v>41729</v>
      </c>
      <c r="E638" s="19">
        <v>75978.855360003494</v>
      </c>
    </row>
    <row r="639" spans="1:5" x14ac:dyDescent="0.25">
      <c r="A639" s="13">
        <v>8</v>
      </c>
      <c r="B639" s="38" t="s">
        <v>10</v>
      </c>
      <c r="C639" s="1" t="s">
        <v>27</v>
      </c>
      <c r="D639" s="8">
        <v>41729</v>
      </c>
      <c r="E639" s="19">
        <v>3413255.5388625469</v>
      </c>
    </row>
    <row r="640" spans="1:5" x14ac:dyDescent="0.25">
      <c r="A640" s="13">
        <v>9</v>
      </c>
      <c r="B640" s="39" t="s">
        <v>11</v>
      </c>
      <c r="C640" s="1" t="s">
        <v>27</v>
      </c>
      <c r="D640" s="8">
        <v>41729</v>
      </c>
      <c r="E640" s="19">
        <v>10239766.616587641</v>
      </c>
    </row>
    <row r="641" spans="1:5" x14ac:dyDescent="0.25">
      <c r="A641" s="13">
        <v>10</v>
      </c>
      <c r="B641" s="38" t="s">
        <v>12</v>
      </c>
      <c r="C641" s="1" t="s">
        <v>27</v>
      </c>
      <c r="D641" s="8">
        <v>41729</v>
      </c>
      <c r="E641" s="19">
        <v>77204329.365612403</v>
      </c>
    </row>
    <row r="642" spans="1:5" x14ac:dyDescent="0.25">
      <c r="A642" s="13">
        <v>11</v>
      </c>
      <c r="B642" s="38" t="s">
        <v>13</v>
      </c>
      <c r="C642" s="1" t="s">
        <v>27</v>
      </c>
      <c r="D642" s="8">
        <v>41729</v>
      </c>
      <c r="E642" s="20">
        <v>6.4822328989227653</v>
      </c>
    </row>
    <row r="643" spans="1:5" x14ac:dyDescent="0.25">
      <c r="A643" s="13">
        <v>12</v>
      </c>
      <c r="B643" s="38" t="s">
        <v>14</v>
      </c>
      <c r="C643" s="1" t="s">
        <v>27</v>
      </c>
      <c r="D643" s="8">
        <v>41729</v>
      </c>
      <c r="E643" s="20">
        <v>2.1607442996409216</v>
      </c>
    </row>
    <row r="644" spans="1:5" x14ac:dyDescent="0.25">
      <c r="A644" s="13">
        <v>13</v>
      </c>
      <c r="B644" s="38" t="s">
        <v>15</v>
      </c>
      <c r="C644" s="1" t="s">
        <v>27</v>
      </c>
      <c r="D644" s="8">
        <v>41729</v>
      </c>
      <c r="E644" s="20">
        <v>28.658389404131118</v>
      </c>
    </row>
    <row r="645" spans="1:5" x14ac:dyDescent="0.25">
      <c r="A645" s="13">
        <v>14</v>
      </c>
      <c r="B645" s="38" t="s">
        <v>16</v>
      </c>
      <c r="C645" s="1" t="s">
        <v>27</v>
      </c>
      <c r="D645" s="8">
        <v>41729</v>
      </c>
      <c r="E645" s="19">
        <v>19195484.22826371</v>
      </c>
    </row>
    <row r="646" spans="1:5" x14ac:dyDescent="0.25">
      <c r="A646" s="13">
        <v>15</v>
      </c>
      <c r="B646" s="38" t="s">
        <v>17</v>
      </c>
      <c r="C646" s="1" t="s">
        <v>27</v>
      </c>
      <c r="D646" s="8">
        <v>41729</v>
      </c>
      <c r="E646" s="20">
        <v>24.863222549814125</v>
      </c>
    </row>
    <row r="647" spans="1:5" x14ac:dyDescent="0.25">
      <c r="A647" s="13">
        <v>16</v>
      </c>
      <c r="B647" s="40" t="s">
        <v>85</v>
      </c>
      <c r="C647" s="1" t="s">
        <v>27</v>
      </c>
      <c r="D647" s="8">
        <v>41729</v>
      </c>
      <c r="E647" s="21" t="s">
        <v>102</v>
      </c>
    </row>
    <row r="648" spans="1:5" x14ac:dyDescent="0.25">
      <c r="A648" s="13">
        <v>17</v>
      </c>
      <c r="B648" s="41" t="s">
        <v>86</v>
      </c>
      <c r="C648" s="1" t="s">
        <v>27</v>
      </c>
      <c r="D648" s="8">
        <v>41729</v>
      </c>
      <c r="E648" s="21" t="s">
        <v>102</v>
      </c>
    </row>
    <row r="649" spans="1:5" x14ac:dyDescent="0.25">
      <c r="A649" s="13">
        <v>18</v>
      </c>
      <c r="B649" s="41" t="s">
        <v>18</v>
      </c>
      <c r="C649" s="1" t="s">
        <v>27</v>
      </c>
      <c r="D649" s="8">
        <v>41729</v>
      </c>
      <c r="E649" s="21" t="s">
        <v>102</v>
      </c>
    </row>
    <row r="650" spans="1:5" x14ac:dyDescent="0.25">
      <c r="A650" s="13">
        <v>19</v>
      </c>
      <c r="B650" s="41" t="s">
        <v>19</v>
      </c>
      <c r="C650" s="1" t="s">
        <v>27</v>
      </c>
      <c r="D650" s="8">
        <v>41729</v>
      </c>
      <c r="E650" s="21" t="s">
        <v>102</v>
      </c>
    </row>
    <row r="651" spans="1:5" x14ac:dyDescent="0.25">
      <c r="A651" s="17">
        <v>20</v>
      </c>
      <c r="B651" s="41" t="s">
        <v>56</v>
      </c>
      <c r="C651" s="1" t="s">
        <v>27</v>
      </c>
      <c r="D651" s="8">
        <v>41729</v>
      </c>
      <c r="E651" s="21" t="s">
        <v>102</v>
      </c>
    </row>
    <row r="652" spans="1:5" x14ac:dyDescent="0.25">
      <c r="A652" s="18">
        <v>21</v>
      </c>
      <c r="B652" s="42" t="s">
        <v>20</v>
      </c>
      <c r="C652" s="2" t="s">
        <v>27</v>
      </c>
      <c r="D652" s="6">
        <v>41729</v>
      </c>
      <c r="E652" s="22" t="s">
        <v>102</v>
      </c>
    </row>
    <row r="653" spans="1:5" x14ac:dyDescent="0.25">
      <c r="A653" s="13">
        <v>1</v>
      </c>
      <c r="B653" s="38" t="s">
        <v>4</v>
      </c>
      <c r="C653" s="1" t="s">
        <v>27</v>
      </c>
      <c r="D653" s="8">
        <v>41639</v>
      </c>
      <c r="E653" s="5">
        <v>21439833.0189397</v>
      </c>
    </row>
    <row r="654" spans="1:5" x14ac:dyDescent="0.25">
      <c r="A654" s="13">
        <v>2</v>
      </c>
      <c r="B654" s="38" t="s">
        <v>5</v>
      </c>
      <c r="C654" s="1" t="s">
        <v>27</v>
      </c>
      <c r="D654" s="8">
        <v>41639</v>
      </c>
      <c r="E654" s="19">
        <v>358611.88307907811</v>
      </c>
    </row>
    <row r="655" spans="1:5" x14ac:dyDescent="0.25">
      <c r="A655" s="13">
        <v>3</v>
      </c>
      <c r="B655" s="38" t="s">
        <v>6</v>
      </c>
      <c r="C655" s="1" t="s">
        <v>27</v>
      </c>
      <c r="D655" s="8">
        <v>41639</v>
      </c>
      <c r="E655" s="19">
        <v>2714993.7873807759</v>
      </c>
    </row>
    <row r="656" spans="1:5" x14ac:dyDescent="0.25">
      <c r="A656" s="13">
        <v>4</v>
      </c>
      <c r="B656" s="38" t="s">
        <v>7</v>
      </c>
      <c r="C656" s="1" t="s">
        <v>27</v>
      </c>
      <c r="D656" s="8">
        <v>41639</v>
      </c>
      <c r="E656" s="19">
        <v>15532455.71210984</v>
      </c>
    </row>
    <row r="657" spans="1:5" x14ac:dyDescent="0.25">
      <c r="A657" s="13">
        <v>5</v>
      </c>
      <c r="B657" s="38" t="s">
        <v>58</v>
      </c>
      <c r="C657" s="1" t="s">
        <v>27</v>
      </c>
      <c r="D657" s="8">
        <v>41639</v>
      </c>
      <c r="E657" s="19"/>
    </row>
    <row r="658" spans="1:5" x14ac:dyDescent="0.25">
      <c r="A658" s="13">
        <v>6</v>
      </c>
      <c r="B658" s="38" t="s">
        <v>8</v>
      </c>
      <c r="C658" s="1" t="s">
        <v>27</v>
      </c>
      <c r="D658" s="8">
        <v>41639</v>
      </c>
      <c r="E658" s="19">
        <v>2910255.469</v>
      </c>
    </row>
    <row r="659" spans="1:5" x14ac:dyDescent="0.25">
      <c r="A659" s="13">
        <v>7</v>
      </c>
      <c r="B659" s="39" t="s">
        <v>9</v>
      </c>
      <c r="C659" s="1" t="s">
        <v>27</v>
      </c>
      <c r="D659" s="8">
        <v>41639</v>
      </c>
      <c r="E659" s="19">
        <v>76483.832629993398</v>
      </c>
    </row>
    <row r="660" spans="1:5" x14ac:dyDescent="0.25">
      <c r="A660" s="13">
        <v>8</v>
      </c>
      <c r="B660" s="38" t="s">
        <v>10</v>
      </c>
      <c r="C660" s="1" t="s">
        <v>27</v>
      </c>
      <c r="D660" s="8">
        <v>41639</v>
      </c>
      <c r="E660" s="19">
        <v>3456059.9042634605</v>
      </c>
    </row>
    <row r="661" spans="1:5" x14ac:dyDescent="0.25">
      <c r="A661" s="13">
        <v>9</v>
      </c>
      <c r="B661" s="39" t="s">
        <v>11</v>
      </c>
      <c r="C661" s="1" t="s">
        <v>27</v>
      </c>
      <c r="D661" s="8">
        <v>41639</v>
      </c>
      <c r="E661" s="19">
        <v>10368179.712790383</v>
      </c>
    </row>
    <row r="662" spans="1:5" x14ac:dyDescent="0.25">
      <c r="A662" s="13">
        <v>10</v>
      </c>
      <c r="B662" s="38" t="s">
        <v>12</v>
      </c>
      <c r="C662" s="1" t="s">
        <v>27</v>
      </c>
      <c r="D662" s="8">
        <v>41639</v>
      </c>
      <c r="E662" s="19">
        <v>76601119.14382045</v>
      </c>
    </row>
    <row r="663" spans="1:5" x14ac:dyDescent="0.25">
      <c r="A663" s="13">
        <v>11</v>
      </c>
      <c r="B663" s="38" t="s">
        <v>13</v>
      </c>
      <c r="C663" s="1" t="s">
        <v>27</v>
      </c>
      <c r="D663" s="8">
        <v>41639</v>
      </c>
      <c r="E663" s="20">
        <v>6.2035478587888822</v>
      </c>
    </row>
    <row r="664" spans="1:5" x14ac:dyDescent="0.25">
      <c r="A664" s="13">
        <v>12</v>
      </c>
      <c r="B664" s="38" t="s">
        <v>14</v>
      </c>
      <c r="C664" s="1" t="s">
        <v>27</v>
      </c>
      <c r="D664" s="8">
        <v>41639</v>
      </c>
      <c r="E664" s="20">
        <v>2.0678492862629607</v>
      </c>
    </row>
    <row r="665" spans="1:5" x14ac:dyDescent="0.25">
      <c r="A665" s="13">
        <v>13</v>
      </c>
      <c r="B665" s="38" t="s">
        <v>15</v>
      </c>
      <c r="C665" s="1" t="s">
        <v>27</v>
      </c>
      <c r="D665" s="8">
        <v>41639</v>
      </c>
      <c r="E665" s="20">
        <v>27.988929220062563</v>
      </c>
    </row>
    <row r="666" spans="1:5" x14ac:dyDescent="0.25">
      <c r="A666" s="13">
        <v>14</v>
      </c>
      <c r="B666" s="38" t="s">
        <v>16</v>
      </c>
      <c r="C666" s="1" t="s">
        <v>27</v>
      </c>
      <c r="D666" s="8">
        <v>41639</v>
      </c>
      <c r="E666" s="19">
        <v>18529577.549939699</v>
      </c>
    </row>
    <row r="667" spans="1:5" x14ac:dyDescent="0.25">
      <c r="A667" s="13">
        <v>15</v>
      </c>
      <c r="B667" s="38" t="s">
        <v>17</v>
      </c>
      <c r="C667" s="1" t="s">
        <v>27</v>
      </c>
      <c r="D667" s="8">
        <v>41639</v>
      </c>
      <c r="E667" s="20">
        <v>24.189695603728676</v>
      </c>
    </row>
    <row r="668" spans="1:5" x14ac:dyDescent="0.25">
      <c r="A668" s="13">
        <v>16</v>
      </c>
      <c r="B668" s="40" t="s">
        <v>85</v>
      </c>
      <c r="C668" s="1" t="s">
        <v>27</v>
      </c>
      <c r="D668" s="8">
        <v>41639</v>
      </c>
      <c r="E668" s="21" t="s">
        <v>102</v>
      </c>
    </row>
    <row r="669" spans="1:5" x14ac:dyDescent="0.25">
      <c r="A669" s="13">
        <v>17</v>
      </c>
      <c r="B669" s="41" t="s">
        <v>86</v>
      </c>
      <c r="C669" s="1" t="s">
        <v>27</v>
      </c>
      <c r="D669" s="8">
        <v>41639</v>
      </c>
      <c r="E669" s="21" t="s">
        <v>102</v>
      </c>
    </row>
    <row r="670" spans="1:5" x14ac:dyDescent="0.25">
      <c r="A670" s="13">
        <v>18</v>
      </c>
      <c r="B670" s="41" t="s">
        <v>18</v>
      </c>
      <c r="C670" s="1" t="s">
        <v>27</v>
      </c>
      <c r="D670" s="8">
        <v>41639</v>
      </c>
      <c r="E670" s="21" t="s">
        <v>102</v>
      </c>
    </row>
    <row r="671" spans="1:5" x14ac:dyDescent="0.25">
      <c r="A671" s="13">
        <v>19</v>
      </c>
      <c r="B671" s="41" t="s">
        <v>19</v>
      </c>
      <c r="C671" s="1" t="s">
        <v>27</v>
      </c>
      <c r="D671" s="8">
        <v>41639</v>
      </c>
      <c r="E671" s="21" t="s">
        <v>102</v>
      </c>
    </row>
    <row r="672" spans="1:5" x14ac:dyDescent="0.25">
      <c r="A672" s="17">
        <v>20</v>
      </c>
      <c r="B672" s="41" t="s">
        <v>56</v>
      </c>
      <c r="C672" s="1" t="s">
        <v>27</v>
      </c>
      <c r="D672" s="8">
        <v>41639</v>
      </c>
      <c r="E672" s="21" t="s">
        <v>102</v>
      </c>
    </row>
    <row r="673" spans="1:5" x14ac:dyDescent="0.25">
      <c r="A673" s="18">
        <v>21</v>
      </c>
      <c r="B673" s="42" t="s">
        <v>20</v>
      </c>
      <c r="C673" s="2" t="s">
        <v>27</v>
      </c>
      <c r="D673" s="6">
        <v>41639</v>
      </c>
      <c r="E673" s="22" t="s">
        <v>102</v>
      </c>
    </row>
    <row r="674" spans="1:5" x14ac:dyDescent="0.25">
      <c r="A674" s="13">
        <v>1</v>
      </c>
      <c r="B674" s="38" t="s">
        <v>4</v>
      </c>
      <c r="C674" s="1" t="s">
        <v>27</v>
      </c>
      <c r="D674" s="8">
        <v>41547</v>
      </c>
      <c r="E674" s="4">
        <v>20120918.513908736</v>
      </c>
    </row>
    <row r="675" spans="1:5" x14ac:dyDescent="0.25">
      <c r="A675" s="13">
        <v>2</v>
      </c>
      <c r="B675" s="38" t="s">
        <v>5</v>
      </c>
      <c r="C675" s="1" t="s">
        <v>27</v>
      </c>
      <c r="D675" s="8">
        <v>41547</v>
      </c>
      <c r="E675" s="19">
        <v>354012.61590573558</v>
      </c>
    </row>
    <row r="676" spans="1:5" x14ac:dyDescent="0.25">
      <c r="A676" s="13">
        <v>3</v>
      </c>
      <c r="B676" s="38" t="s">
        <v>6</v>
      </c>
      <c r="C676" s="1" t="s">
        <v>27</v>
      </c>
      <c r="D676" s="8">
        <v>41547</v>
      </c>
      <c r="E676" s="19">
        <v>2657618.0702423221</v>
      </c>
    </row>
    <row r="677" spans="1:5" x14ac:dyDescent="0.25">
      <c r="A677" s="13">
        <v>4</v>
      </c>
      <c r="B677" s="38" t="s">
        <v>7</v>
      </c>
      <c r="C677" s="1" t="s">
        <v>27</v>
      </c>
      <c r="D677" s="8">
        <v>41547</v>
      </c>
      <c r="E677" s="19">
        <v>14303513.48483514</v>
      </c>
    </row>
    <row r="678" spans="1:5" x14ac:dyDescent="0.25">
      <c r="A678" s="13">
        <v>5</v>
      </c>
      <c r="B678" s="38" t="s">
        <v>58</v>
      </c>
      <c r="C678" s="1" t="s">
        <v>27</v>
      </c>
      <c r="D678" s="8">
        <v>41547</v>
      </c>
      <c r="E678" s="19"/>
    </row>
    <row r="679" spans="1:5" x14ac:dyDescent="0.25">
      <c r="A679" s="13">
        <v>6</v>
      </c>
      <c r="B679" s="38" t="s">
        <v>8</v>
      </c>
      <c r="C679" s="1" t="s">
        <v>27</v>
      </c>
      <c r="D679" s="8">
        <v>41547</v>
      </c>
      <c r="E679" s="19">
        <v>2892274.9366955482</v>
      </c>
    </row>
    <row r="680" spans="1:5" x14ac:dyDescent="0.25">
      <c r="A680" s="13">
        <v>7</v>
      </c>
      <c r="B680" s="39" t="s">
        <v>9</v>
      </c>
      <c r="C680" s="1" t="s">
        <v>27</v>
      </c>
      <c r="D680" s="8">
        <v>41547</v>
      </c>
      <c r="E680" s="19">
        <v>86500.593770007094</v>
      </c>
    </row>
    <row r="681" spans="1:5" x14ac:dyDescent="0.25">
      <c r="A681" s="13">
        <v>8</v>
      </c>
      <c r="B681" s="38" t="s">
        <v>10</v>
      </c>
      <c r="C681" s="1" t="s">
        <v>27</v>
      </c>
      <c r="D681" s="8">
        <v>41547</v>
      </c>
      <c r="E681" s="19">
        <v>3201448.8015803983</v>
      </c>
    </row>
    <row r="682" spans="1:5" x14ac:dyDescent="0.25">
      <c r="A682" s="13">
        <v>9</v>
      </c>
      <c r="B682" s="39" t="s">
        <v>11</v>
      </c>
      <c r="C682" s="1" t="s">
        <v>27</v>
      </c>
      <c r="D682" s="8">
        <v>41547</v>
      </c>
      <c r="E682" s="19">
        <v>9604346.404741196</v>
      </c>
    </row>
    <row r="683" spans="1:5" x14ac:dyDescent="0.25">
      <c r="A683" s="13">
        <v>10</v>
      </c>
      <c r="B683" s="38" t="s">
        <v>12</v>
      </c>
      <c r="C683" s="1" t="s">
        <v>27</v>
      </c>
      <c r="D683" s="8">
        <v>41547</v>
      </c>
      <c r="E683" s="19">
        <v>75660445.225524068</v>
      </c>
    </row>
    <row r="684" spans="1:5" x14ac:dyDescent="0.25">
      <c r="A684" s="13">
        <v>11</v>
      </c>
      <c r="B684" s="38" t="s">
        <v>13</v>
      </c>
      <c r="C684" s="1" t="s">
        <v>27</v>
      </c>
      <c r="D684" s="8">
        <v>41547</v>
      </c>
      <c r="E684" s="20">
        <v>6.2849415252169658</v>
      </c>
    </row>
    <row r="685" spans="1:5" x14ac:dyDescent="0.25">
      <c r="A685" s="13">
        <v>12</v>
      </c>
      <c r="B685" s="38" t="s">
        <v>14</v>
      </c>
      <c r="C685" s="1" t="s">
        <v>27</v>
      </c>
      <c r="D685" s="8">
        <v>41547</v>
      </c>
      <c r="E685" s="20">
        <v>2.0949805084056554</v>
      </c>
    </row>
    <row r="686" spans="1:5" x14ac:dyDescent="0.25">
      <c r="A686" s="13">
        <v>13</v>
      </c>
      <c r="B686" s="38" t="s">
        <v>15</v>
      </c>
      <c r="C686" s="1" t="s">
        <v>27</v>
      </c>
      <c r="D686" s="8">
        <v>41547</v>
      </c>
      <c r="E686" s="20">
        <v>26.593708844738522</v>
      </c>
    </row>
    <row r="687" spans="1:5" x14ac:dyDescent="0.25">
      <c r="A687" s="13">
        <v>14</v>
      </c>
      <c r="B687" s="38" t="s">
        <v>16</v>
      </c>
      <c r="C687" s="1" t="s">
        <v>27</v>
      </c>
      <c r="D687" s="8">
        <v>41547</v>
      </c>
      <c r="E687" s="19">
        <v>17228643.577213187</v>
      </c>
    </row>
    <row r="688" spans="1:5" x14ac:dyDescent="0.25">
      <c r="A688" s="13">
        <v>15</v>
      </c>
      <c r="B688" s="38" t="s">
        <v>17</v>
      </c>
      <c r="C688" s="1" t="s">
        <v>27</v>
      </c>
      <c r="D688" s="8">
        <v>41547</v>
      </c>
      <c r="E688" s="20">
        <v>22.771004751371859</v>
      </c>
    </row>
    <row r="689" spans="1:5" x14ac:dyDescent="0.25">
      <c r="A689" s="13">
        <v>16</v>
      </c>
      <c r="B689" s="40" t="s">
        <v>85</v>
      </c>
      <c r="C689" s="1" t="s">
        <v>27</v>
      </c>
      <c r="D689" s="8">
        <v>41547</v>
      </c>
      <c r="E689" s="21" t="s">
        <v>102</v>
      </c>
    </row>
    <row r="690" spans="1:5" x14ac:dyDescent="0.25">
      <c r="A690" s="13">
        <v>17</v>
      </c>
      <c r="B690" s="41" t="s">
        <v>86</v>
      </c>
      <c r="C690" s="1" t="s">
        <v>27</v>
      </c>
      <c r="D690" s="8">
        <v>41547</v>
      </c>
      <c r="E690" s="21" t="s">
        <v>102</v>
      </c>
    </row>
    <row r="691" spans="1:5" x14ac:dyDescent="0.25">
      <c r="A691" s="13">
        <v>18</v>
      </c>
      <c r="B691" s="41" t="s">
        <v>18</v>
      </c>
      <c r="C691" s="1" t="s">
        <v>27</v>
      </c>
      <c r="D691" s="8">
        <v>41547</v>
      </c>
      <c r="E691" s="21" t="s">
        <v>102</v>
      </c>
    </row>
    <row r="692" spans="1:5" x14ac:dyDescent="0.25">
      <c r="A692" s="13">
        <v>19</v>
      </c>
      <c r="B692" s="41" t="s">
        <v>19</v>
      </c>
      <c r="C692" s="1" t="s">
        <v>27</v>
      </c>
      <c r="D692" s="8">
        <v>41547</v>
      </c>
      <c r="E692" s="21" t="s">
        <v>102</v>
      </c>
    </row>
    <row r="693" spans="1:5" x14ac:dyDescent="0.25">
      <c r="A693" s="17">
        <v>20</v>
      </c>
      <c r="B693" s="41" t="s">
        <v>56</v>
      </c>
      <c r="C693" s="1" t="s">
        <v>27</v>
      </c>
      <c r="D693" s="8">
        <v>41547</v>
      </c>
      <c r="E693" s="21" t="s">
        <v>102</v>
      </c>
    </row>
    <row r="694" spans="1:5" x14ac:dyDescent="0.25">
      <c r="A694" s="18">
        <v>21</v>
      </c>
      <c r="B694" s="42" t="s">
        <v>20</v>
      </c>
      <c r="C694" s="2" t="s">
        <v>27</v>
      </c>
      <c r="D694" s="6">
        <v>41547</v>
      </c>
      <c r="E694" s="22" t="s">
        <v>102</v>
      </c>
    </row>
    <row r="695" spans="1:5" x14ac:dyDescent="0.25">
      <c r="A695" s="13">
        <v>1</v>
      </c>
      <c r="B695" s="38" t="s">
        <v>4</v>
      </c>
      <c r="C695" s="1" t="s">
        <v>27</v>
      </c>
      <c r="D695" s="8">
        <v>41455</v>
      </c>
      <c r="E695" s="4">
        <v>18940457.469978828</v>
      </c>
    </row>
    <row r="696" spans="1:5" x14ac:dyDescent="0.25">
      <c r="A696" s="13">
        <v>2</v>
      </c>
      <c r="B696" s="38" t="s">
        <v>5</v>
      </c>
      <c r="C696" s="1" t="s">
        <v>27</v>
      </c>
      <c r="D696" s="8">
        <v>41455</v>
      </c>
      <c r="E696" s="19">
        <v>351959.56328264164</v>
      </c>
    </row>
    <row r="697" spans="1:5" x14ac:dyDescent="0.25">
      <c r="A697" s="13">
        <v>3</v>
      </c>
      <c r="B697" s="38" t="s">
        <v>6</v>
      </c>
      <c r="C697" s="1" t="s">
        <v>27</v>
      </c>
      <c r="D697" s="8">
        <v>41455</v>
      </c>
      <c r="E697" s="19">
        <v>2847342.9711288549</v>
      </c>
    </row>
    <row r="698" spans="1:5" x14ac:dyDescent="0.25">
      <c r="A698" s="13">
        <v>4</v>
      </c>
      <c r="B698" s="38" t="s">
        <v>7</v>
      </c>
      <c r="C698" s="1" t="s">
        <v>27</v>
      </c>
      <c r="D698" s="8">
        <v>41455</v>
      </c>
      <c r="E698" s="19">
        <v>12913164.324981259</v>
      </c>
    </row>
    <row r="699" spans="1:5" x14ac:dyDescent="0.25">
      <c r="A699" s="13">
        <v>5</v>
      </c>
      <c r="B699" s="38" t="s">
        <v>58</v>
      </c>
      <c r="C699" s="1" t="s">
        <v>27</v>
      </c>
      <c r="D699" s="8">
        <v>41455</v>
      </c>
      <c r="E699" s="19"/>
    </row>
    <row r="700" spans="1:5" x14ac:dyDescent="0.25">
      <c r="A700" s="13">
        <v>6</v>
      </c>
      <c r="B700" s="38" t="s">
        <v>8</v>
      </c>
      <c r="C700" s="1" t="s">
        <v>27</v>
      </c>
      <c r="D700" s="8">
        <v>41455</v>
      </c>
      <c r="E700" s="19">
        <v>2912659.9595360742</v>
      </c>
    </row>
    <row r="701" spans="1:5" x14ac:dyDescent="0.25">
      <c r="A701" s="13">
        <v>7</v>
      </c>
      <c r="B701" s="39" t="s">
        <v>9</v>
      </c>
      <c r="C701" s="1" t="s">
        <v>27</v>
      </c>
      <c r="D701" s="8">
        <v>41455</v>
      </c>
      <c r="E701" s="19">
        <v>84669.348950001193</v>
      </c>
    </row>
    <row r="702" spans="1:5" x14ac:dyDescent="0.25">
      <c r="A702" s="13">
        <v>8</v>
      </c>
      <c r="B702" s="38" t="s">
        <v>10</v>
      </c>
      <c r="C702" s="1" t="s">
        <v>27</v>
      </c>
      <c r="D702" s="8">
        <v>41455</v>
      </c>
      <c r="E702" s="19">
        <v>3137077.8575507202</v>
      </c>
    </row>
    <row r="703" spans="1:5" x14ac:dyDescent="0.25">
      <c r="A703" s="13">
        <v>9</v>
      </c>
      <c r="B703" s="39" t="s">
        <v>11</v>
      </c>
      <c r="C703" s="1" t="s">
        <v>27</v>
      </c>
      <c r="D703" s="8">
        <v>41455</v>
      </c>
      <c r="E703" s="19">
        <v>9411233.5726521611</v>
      </c>
    </row>
    <row r="704" spans="1:5" x14ac:dyDescent="0.25">
      <c r="A704" s="13">
        <v>10</v>
      </c>
      <c r="B704" s="38" t="s">
        <v>12</v>
      </c>
      <c r="C704" s="1" t="s">
        <v>27</v>
      </c>
      <c r="D704" s="8">
        <v>41455</v>
      </c>
      <c r="E704" s="19">
        <v>74273384.844421953</v>
      </c>
    </row>
    <row r="705" spans="1:5" x14ac:dyDescent="0.25">
      <c r="A705" s="13">
        <v>11</v>
      </c>
      <c r="B705" s="38" t="s">
        <v>13</v>
      </c>
      <c r="C705" s="1" t="s">
        <v>27</v>
      </c>
      <c r="D705" s="8">
        <v>41455</v>
      </c>
      <c r="E705" s="20">
        <v>6.0376115385184059</v>
      </c>
    </row>
    <row r="706" spans="1:5" x14ac:dyDescent="0.25">
      <c r="A706" s="13">
        <v>12</v>
      </c>
      <c r="B706" s="38" t="s">
        <v>14</v>
      </c>
      <c r="C706" s="1" t="s">
        <v>27</v>
      </c>
      <c r="D706" s="8">
        <v>41455</v>
      </c>
      <c r="E706" s="20">
        <v>2.0125371795061353</v>
      </c>
    </row>
    <row r="707" spans="1:5" x14ac:dyDescent="0.25">
      <c r="A707" s="13">
        <v>13</v>
      </c>
      <c r="B707" s="38" t="s">
        <v>15</v>
      </c>
      <c r="C707" s="1" t="s">
        <v>27</v>
      </c>
      <c r="D707" s="8">
        <v>41455</v>
      </c>
      <c r="E707" s="20">
        <v>25.501002155284546</v>
      </c>
    </row>
    <row r="708" spans="1:5" x14ac:dyDescent="0.25">
      <c r="A708" s="13">
        <v>14</v>
      </c>
      <c r="B708" s="38" t="s">
        <v>16</v>
      </c>
      <c r="C708" s="1" t="s">
        <v>27</v>
      </c>
      <c r="D708" s="8">
        <v>41455</v>
      </c>
      <c r="E708" s="19">
        <v>16027797.510442754</v>
      </c>
    </row>
    <row r="709" spans="1:5" x14ac:dyDescent="0.25">
      <c r="A709" s="13">
        <v>15</v>
      </c>
      <c r="B709" s="38" t="s">
        <v>17</v>
      </c>
      <c r="C709" s="1" t="s">
        <v>27</v>
      </c>
      <c r="D709" s="8">
        <v>41455</v>
      </c>
      <c r="E709" s="20">
        <v>21.579462877605028</v>
      </c>
    </row>
    <row r="710" spans="1:5" x14ac:dyDescent="0.25">
      <c r="A710" s="13">
        <v>16</v>
      </c>
      <c r="B710" s="40" t="s">
        <v>85</v>
      </c>
      <c r="C710" s="1" t="s">
        <v>27</v>
      </c>
      <c r="D710" s="8">
        <v>41455</v>
      </c>
      <c r="E710" s="21" t="s">
        <v>102</v>
      </c>
    </row>
    <row r="711" spans="1:5" x14ac:dyDescent="0.25">
      <c r="A711" s="13">
        <v>17</v>
      </c>
      <c r="B711" s="41" t="s">
        <v>86</v>
      </c>
      <c r="C711" s="1" t="s">
        <v>27</v>
      </c>
      <c r="D711" s="8">
        <v>41455</v>
      </c>
      <c r="E711" s="21" t="s">
        <v>102</v>
      </c>
    </row>
    <row r="712" spans="1:5" x14ac:dyDescent="0.25">
      <c r="A712" s="13">
        <v>18</v>
      </c>
      <c r="B712" s="41" t="s">
        <v>18</v>
      </c>
      <c r="C712" s="1" t="s">
        <v>27</v>
      </c>
      <c r="D712" s="8">
        <v>41455</v>
      </c>
      <c r="E712" s="21" t="s">
        <v>102</v>
      </c>
    </row>
    <row r="713" spans="1:5" x14ac:dyDescent="0.25">
      <c r="A713" s="13">
        <v>19</v>
      </c>
      <c r="B713" s="41" t="s">
        <v>19</v>
      </c>
      <c r="C713" s="1" t="s">
        <v>27</v>
      </c>
      <c r="D713" s="8">
        <v>41455</v>
      </c>
      <c r="E713" s="21" t="s">
        <v>102</v>
      </c>
    </row>
    <row r="714" spans="1:5" x14ac:dyDescent="0.25">
      <c r="A714" s="17">
        <v>20</v>
      </c>
      <c r="B714" s="41" t="s">
        <v>56</v>
      </c>
      <c r="C714" s="1" t="s">
        <v>27</v>
      </c>
      <c r="D714" s="8">
        <v>41455</v>
      </c>
      <c r="E714" s="21" t="s">
        <v>102</v>
      </c>
    </row>
    <row r="715" spans="1:5" x14ac:dyDescent="0.25">
      <c r="A715" s="18">
        <v>21</v>
      </c>
      <c r="B715" s="42" t="s">
        <v>20</v>
      </c>
      <c r="C715" s="2" t="s">
        <v>27</v>
      </c>
      <c r="D715" s="6">
        <v>41455</v>
      </c>
      <c r="E715" s="22" t="s">
        <v>102</v>
      </c>
    </row>
    <row r="716" spans="1:5" x14ac:dyDescent="0.25">
      <c r="A716" s="13">
        <v>1</v>
      </c>
      <c r="B716" s="38" t="s">
        <v>4</v>
      </c>
      <c r="C716" s="1" t="s">
        <v>27</v>
      </c>
      <c r="D716" s="8">
        <v>41364</v>
      </c>
      <c r="E716" s="4">
        <v>19667735.96529704</v>
      </c>
    </row>
    <row r="717" spans="1:5" x14ac:dyDescent="0.25">
      <c r="A717" s="13">
        <v>2</v>
      </c>
      <c r="B717" s="38" t="s">
        <v>5</v>
      </c>
      <c r="C717" s="1" t="s">
        <v>27</v>
      </c>
      <c r="D717" s="8">
        <v>41364</v>
      </c>
      <c r="E717" s="19">
        <v>348976.40002795821</v>
      </c>
    </row>
    <row r="718" spans="1:5" x14ac:dyDescent="0.25">
      <c r="A718" s="13">
        <v>3</v>
      </c>
      <c r="B718" s="38" t="s">
        <v>6</v>
      </c>
      <c r="C718" s="1" t="s">
        <v>27</v>
      </c>
      <c r="D718" s="8">
        <v>41364</v>
      </c>
      <c r="E718" s="19">
        <v>2396999.2219182462</v>
      </c>
    </row>
    <row r="719" spans="1:5" x14ac:dyDescent="0.25">
      <c r="A719" s="13">
        <v>4</v>
      </c>
      <c r="B719" s="38" t="s">
        <v>7</v>
      </c>
      <c r="C719" s="1" t="s">
        <v>27</v>
      </c>
      <c r="D719" s="8">
        <v>41364</v>
      </c>
      <c r="E719" s="19">
        <v>14072430.986590199</v>
      </c>
    </row>
    <row r="720" spans="1:5" x14ac:dyDescent="0.25">
      <c r="A720" s="13">
        <v>5</v>
      </c>
      <c r="B720" s="38" t="s">
        <v>58</v>
      </c>
      <c r="C720" s="1" t="s">
        <v>27</v>
      </c>
      <c r="D720" s="8">
        <v>41364</v>
      </c>
      <c r="E720" s="19"/>
    </row>
    <row r="721" spans="1:5" x14ac:dyDescent="0.25">
      <c r="A721" s="13">
        <v>6</v>
      </c>
      <c r="B721" s="38" t="s">
        <v>8</v>
      </c>
      <c r="C721" s="1" t="s">
        <v>27</v>
      </c>
      <c r="D721" s="8">
        <v>41364</v>
      </c>
      <c r="E721" s="19">
        <v>2923979.3929606318</v>
      </c>
    </row>
    <row r="722" spans="1:5" x14ac:dyDescent="0.25">
      <c r="A722" s="13">
        <v>7</v>
      </c>
      <c r="B722" s="39" t="s">
        <v>9</v>
      </c>
      <c r="C722" s="1" t="s">
        <v>27</v>
      </c>
      <c r="D722" s="8">
        <v>41364</v>
      </c>
      <c r="E722" s="19">
        <v>74650.036199996495</v>
      </c>
    </row>
    <row r="723" spans="1:5" x14ac:dyDescent="0.25">
      <c r="A723" s="13">
        <v>8</v>
      </c>
      <c r="B723" s="38" t="s">
        <v>10</v>
      </c>
      <c r="C723" s="1" t="s">
        <v>27</v>
      </c>
      <c r="D723" s="8">
        <v>41364</v>
      </c>
      <c r="E723" s="19">
        <v>3179669.7986554895</v>
      </c>
    </row>
    <row r="724" spans="1:5" x14ac:dyDescent="0.25">
      <c r="A724" s="13">
        <v>9</v>
      </c>
      <c r="B724" s="39" t="s">
        <v>11</v>
      </c>
      <c r="C724" s="1" t="s">
        <v>27</v>
      </c>
      <c r="D724" s="8">
        <v>41364</v>
      </c>
      <c r="E724" s="19">
        <v>9539009.3959664684</v>
      </c>
    </row>
    <row r="725" spans="1:5" x14ac:dyDescent="0.25">
      <c r="A725" s="13">
        <v>10</v>
      </c>
      <c r="B725" s="38" t="s">
        <v>12</v>
      </c>
      <c r="C725" s="1" t="s">
        <v>27</v>
      </c>
      <c r="D725" s="8">
        <v>41364</v>
      </c>
      <c r="E725" s="19">
        <v>73837593.694887877</v>
      </c>
    </row>
    <row r="726" spans="1:5" x14ac:dyDescent="0.25">
      <c r="A726" s="13">
        <v>11</v>
      </c>
      <c r="B726" s="38" t="s">
        <v>13</v>
      </c>
      <c r="C726" s="1" t="s">
        <v>27</v>
      </c>
      <c r="D726" s="8">
        <v>41364</v>
      </c>
      <c r="E726" s="20">
        <v>6.1854649101027599</v>
      </c>
    </row>
    <row r="727" spans="1:5" x14ac:dyDescent="0.25">
      <c r="A727" s="13">
        <v>12</v>
      </c>
      <c r="B727" s="38" t="s">
        <v>14</v>
      </c>
      <c r="C727" s="1" t="s">
        <v>27</v>
      </c>
      <c r="D727" s="8">
        <v>41364</v>
      </c>
      <c r="E727" s="20">
        <v>2.0618216367009201</v>
      </c>
    </row>
    <row r="728" spans="1:5" x14ac:dyDescent="0.25">
      <c r="A728" s="13">
        <v>13</v>
      </c>
      <c r="B728" s="38" t="s">
        <v>15</v>
      </c>
      <c r="C728" s="1" t="s">
        <v>27</v>
      </c>
      <c r="D728" s="8">
        <v>41364</v>
      </c>
      <c r="E728" s="20">
        <v>26.636480119555589</v>
      </c>
    </row>
    <row r="729" spans="1:5" x14ac:dyDescent="0.25">
      <c r="A729" s="13">
        <v>14</v>
      </c>
      <c r="B729" s="38" t="s">
        <v>16</v>
      </c>
      <c r="C729" s="1" t="s">
        <v>27</v>
      </c>
      <c r="D729" s="8">
        <v>41364</v>
      </c>
      <c r="E729" s="19">
        <v>16743756.572336407</v>
      </c>
    </row>
    <row r="730" spans="1:5" x14ac:dyDescent="0.25">
      <c r="A730" s="13">
        <v>15</v>
      </c>
      <c r="B730" s="38" t="s">
        <v>17</v>
      </c>
      <c r="C730" s="1" t="s">
        <v>27</v>
      </c>
      <c r="D730" s="8">
        <v>41364</v>
      </c>
      <c r="E730" s="20">
        <v>22.676465651799344</v>
      </c>
    </row>
    <row r="731" spans="1:5" x14ac:dyDescent="0.25">
      <c r="A731" s="13">
        <v>16</v>
      </c>
      <c r="B731" s="40" t="s">
        <v>85</v>
      </c>
      <c r="C731" s="1" t="s">
        <v>27</v>
      </c>
      <c r="D731" s="8">
        <v>41364</v>
      </c>
      <c r="E731" s="21" t="s">
        <v>102</v>
      </c>
    </row>
    <row r="732" spans="1:5" x14ac:dyDescent="0.25">
      <c r="A732" s="13">
        <v>17</v>
      </c>
      <c r="B732" s="41" t="s">
        <v>86</v>
      </c>
      <c r="C732" s="1" t="s">
        <v>27</v>
      </c>
      <c r="D732" s="8">
        <v>41364</v>
      </c>
      <c r="E732" s="21" t="s">
        <v>102</v>
      </c>
    </row>
    <row r="733" spans="1:5" x14ac:dyDescent="0.25">
      <c r="A733" s="13">
        <v>18</v>
      </c>
      <c r="B733" s="41" t="s">
        <v>18</v>
      </c>
      <c r="C733" s="1" t="s">
        <v>27</v>
      </c>
      <c r="D733" s="8">
        <v>41364</v>
      </c>
      <c r="E733" s="21" t="s">
        <v>102</v>
      </c>
    </row>
    <row r="734" spans="1:5" x14ac:dyDescent="0.25">
      <c r="A734" s="13">
        <v>19</v>
      </c>
      <c r="B734" s="41" t="s">
        <v>19</v>
      </c>
      <c r="C734" s="1" t="s">
        <v>27</v>
      </c>
      <c r="D734" s="8">
        <v>41364</v>
      </c>
      <c r="E734" s="21" t="s">
        <v>102</v>
      </c>
    </row>
    <row r="735" spans="1:5" x14ac:dyDescent="0.25">
      <c r="A735" s="17">
        <v>20</v>
      </c>
      <c r="B735" s="41" t="s">
        <v>56</v>
      </c>
      <c r="C735" s="1" t="s">
        <v>27</v>
      </c>
      <c r="D735" s="8">
        <v>41364</v>
      </c>
      <c r="E735" s="21" t="s">
        <v>102</v>
      </c>
    </row>
    <row r="736" spans="1:5" x14ac:dyDescent="0.25">
      <c r="A736" s="18">
        <v>21</v>
      </c>
      <c r="B736" s="42" t="s">
        <v>20</v>
      </c>
      <c r="C736" s="2" t="s">
        <v>27</v>
      </c>
      <c r="D736" s="6">
        <v>41364</v>
      </c>
      <c r="E736" s="22" t="s">
        <v>102</v>
      </c>
    </row>
    <row r="737" spans="1:5" x14ac:dyDescent="0.25">
      <c r="A737" s="13">
        <v>1</v>
      </c>
      <c r="B737" s="38" t="s">
        <v>4</v>
      </c>
      <c r="C737" s="1" t="s">
        <v>27</v>
      </c>
      <c r="D737" s="8">
        <v>41274</v>
      </c>
      <c r="E737" s="24">
        <v>18564282.813878532</v>
      </c>
    </row>
    <row r="738" spans="1:5" x14ac:dyDescent="0.25">
      <c r="A738" s="13">
        <v>2</v>
      </c>
      <c r="B738" s="38" t="s">
        <v>5</v>
      </c>
      <c r="C738" s="1" t="s">
        <v>27</v>
      </c>
      <c r="D738" s="8">
        <v>41274</v>
      </c>
      <c r="E738" s="24">
        <v>346178.52661</v>
      </c>
    </row>
    <row r="739" spans="1:5" x14ac:dyDescent="0.25">
      <c r="A739" s="13">
        <v>3</v>
      </c>
      <c r="B739" s="38" t="s">
        <v>6</v>
      </c>
      <c r="C739" s="1" t="s">
        <v>27</v>
      </c>
      <c r="D739" s="8">
        <v>41274</v>
      </c>
      <c r="E739" s="24">
        <v>2674264.894201688</v>
      </c>
    </row>
    <row r="740" spans="1:5" x14ac:dyDescent="0.25">
      <c r="A740" s="13">
        <v>4</v>
      </c>
      <c r="B740" s="38" t="s">
        <v>7</v>
      </c>
      <c r="C740" s="1" t="s">
        <v>27</v>
      </c>
      <c r="D740" s="8">
        <v>41274</v>
      </c>
      <c r="E740" s="24">
        <v>12588951.93667</v>
      </c>
    </row>
    <row r="741" spans="1:5" x14ac:dyDescent="0.25">
      <c r="A741" s="13">
        <v>5</v>
      </c>
      <c r="B741" s="38" t="s">
        <v>58</v>
      </c>
      <c r="C741" s="1" t="s">
        <v>27</v>
      </c>
      <c r="D741" s="8">
        <v>41274</v>
      </c>
      <c r="E741" s="24">
        <v>3027462.8248373652</v>
      </c>
    </row>
    <row r="742" spans="1:5" x14ac:dyDescent="0.25">
      <c r="A742" s="13">
        <v>6</v>
      </c>
      <c r="B742" s="38" t="s">
        <v>8</v>
      </c>
      <c r="C742" s="1" t="s">
        <v>27</v>
      </c>
      <c r="D742" s="8">
        <v>41274</v>
      </c>
      <c r="E742" s="24">
        <v>3300836</v>
      </c>
    </row>
    <row r="743" spans="1:5" x14ac:dyDescent="0.25">
      <c r="A743" s="13">
        <v>7</v>
      </c>
      <c r="B743" s="39" t="s">
        <v>9</v>
      </c>
      <c r="C743" s="1" t="s">
        <v>27</v>
      </c>
      <c r="D743" s="8">
        <v>41274</v>
      </c>
      <c r="E743" s="24">
        <v>72575.368440519102</v>
      </c>
    </row>
    <row r="744" spans="1:5" x14ac:dyDescent="0.25">
      <c r="A744" s="13">
        <v>8</v>
      </c>
      <c r="B744" s="38" t="s">
        <v>10</v>
      </c>
      <c r="C744" s="1" t="s">
        <v>27</v>
      </c>
      <c r="D744" s="8">
        <v>41274</v>
      </c>
      <c r="E744" s="24">
        <v>1453738.6184251299</v>
      </c>
    </row>
    <row r="745" spans="1:5" x14ac:dyDescent="0.25">
      <c r="A745" s="13">
        <v>9</v>
      </c>
      <c r="B745" s="39" t="s">
        <v>11</v>
      </c>
      <c r="C745" s="1" t="s">
        <v>27</v>
      </c>
      <c r="D745" s="8">
        <v>41274</v>
      </c>
      <c r="E745" s="24">
        <v>7723169.6522538839</v>
      </c>
    </row>
    <row r="746" spans="1:5" x14ac:dyDescent="0.25">
      <c r="A746" s="13">
        <v>10</v>
      </c>
      <c r="B746" s="38" t="s">
        <v>12</v>
      </c>
      <c r="C746" s="1" t="s">
        <v>27</v>
      </c>
      <c r="D746" s="8">
        <v>41274</v>
      </c>
      <c r="E746" s="24">
        <v>72686930.921256498</v>
      </c>
    </row>
    <row r="747" spans="1:5" x14ac:dyDescent="0.25">
      <c r="A747" s="13">
        <v>11</v>
      </c>
      <c r="B747" s="38" t="s">
        <v>13</v>
      </c>
      <c r="C747" s="1" t="s">
        <v>27</v>
      </c>
      <c r="D747" s="8">
        <v>41274</v>
      </c>
      <c r="E747" s="25">
        <v>12.770027966918612</v>
      </c>
    </row>
    <row r="748" spans="1:5" x14ac:dyDescent="0.25">
      <c r="A748" s="13">
        <v>12</v>
      </c>
      <c r="B748" s="38" t="s">
        <v>14</v>
      </c>
      <c r="C748" s="1" t="s">
        <v>27</v>
      </c>
      <c r="D748" s="8">
        <v>41274</v>
      </c>
      <c r="E748" s="25">
        <v>2.4037129377911364</v>
      </c>
    </row>
    <row r="749" spans="1:5" x14ac:dyDescent="0.25">
      <c r="A749" s="13">
        <v>13</v>
      </c>
      <c r="B749" s="38" t="s">
        <v>15</v>
      </c>
      <c r="C749" s="1" t="s">
        <v>27</v>
      </c>
      <c r="D749" s="8">
        <v>41274</v>
      </c>
      <c r="E749" s="25">
        <v>25.54005593383722</v>
      </c>
    </row>
    <row r="750" spans="1:5" x14ac:dyDescent="0.25">
      <c r="A750" s="13">
        <v>14</v>
      </c>
      <c r="B750" s="38" t="s">
        <v>16</v>
      </c>
      <c r="C750" s="1" t="s">
        <v>27</v>
      </c>
      <c r="D750" s="8">
        <v>41274</v>
      </c>
      <c r="E750" s="26" t="s">
        <v>102</v>
      </c>
    </row>
    <row r="751" spans="1:5" x14ac:dyDescent="0.25">
      <c r="A751" s="13">
        <v>15</v>
      </c>
      <c r="B751" s="38" t="s">
        <v>17</v>
      </c>
      <c r="C751" s="1" t="s">
        <v>27</v>
      </c>
      <c r="D751" s="8">
        <v>41274</v>
      </c>
      <c r="E751" s="26" t="s">
        <v>102</v>
      </c>
    </row>
    <row r="752" spans="1:5" x14ac:dyDescent="0.25">
      <c r="A752" s="13">
        <v>16</v>
      </c>
      <c r="B752" s="40" t="s">
        <v>85</v>
      </c>
      <c r="C752" s="1" t="s">
        <v>27</v>
      </c>
      <c r="D752" s="8">
        <v>41274</v>
      </c>
      <c r="E752" s="24">
        <v>15536820</v>
      </c>
    </row>
    <row r="753" spans="1:5" x14ac:dyDescent="0.25">
      <c r="A753" s="13">
        <v>17</v>
      </c>
      <c r="B753" s="41" t="s">
        <v>86</v>
      </c>
      <c r="C753" s="1" t="s">
        <v>27</v>
      </c>
      <c r="D753" s="8">
        <v>41274</v>
      </c>
      <c r="E753" s="24">
        <v>5363230</v>
      </c>
    </row>
    <row r="754" spans="1:5" x14ac:dyDescent="0.25">
      <c r="A754" s="13">
        <v>18</v>
      </c>
      <c r="B754" s="41" t="s">
        <v>18</v>
      </c>
      <c r="C754" s="1" t="s">
        <v>27</v>
      </c>
      <c r="D754" s="8">
        <v>41274</v>
      </c>
      <c r="E754" s="24">
        <v>8044845</v>
      </c>
    </row>
    <row r="755" spans="1:5" x14ac:dyDescent="0.25">
      <c r="A755" s="13">
        <v>19</v>
      </c>
      <c r="B755" s="41" t="s">
        <v>19</v>
      </c>
      <c r="C755" s="1" t="s">
        <v>27</v>
      </c>
      <c r="D755" s="8">
        <v>41274</v>
      </c>
      <c r="E755" s="25">
        <v>2.9</v>
      </c>
    </row>
    <row r="756" spans="1:5" x14ac:dyDescent="0.25">
      <c r="A756" s="17">
        <v>20</v>
      </c>
      <c r="B756" s="41" t="s">
        <v>56</v>
      </c>
      <c r="C756" s="1" t="s">
        <v>27</v>
      </c>
      <c r="D756" s="8">
        <v>41274</v>
      </c>
      <c r="E756" s="25">
        <v>1.93</v>
      </c>
    </row>
    <row r="757" spans="1:5" x14ac:dyDescent="0.25">
      <c r="A757" s="18">
        <v>21</v>
      </c>
      <c r="B757" s="42" t="s">
        <v>20</v>
      </c>
      <c r="C757" s="2" t="s">
        <v>27</v>
      </c>
      <c r="D757" s="6">
        <v>41274</v>
      </c>
      <c r="E757" s="23">
        <v>20.52</v>
      </c>
    </row>
    <row r="758" spans="1:5" x14ac:dyDescent="0.25">
      <c r="A758" s="13">
        <v>1</v>
      </c>
      <c r="B758" s="38" t="s">
        <v>4</v>
      </c>
      <c r="C758" s="1" t="s">
        <v>27</v>
      </c>
      <c r="D758" s="11">
        <v>41182</v>
      </c>
      <c r="E758" s="19">
        <v>17719953.07007958</v>
      </c>
    </row>
    <row r="759" spans="1:5" x14ac:dyDescent="0.25">
      <c r="A759" s="13">
        <v>2</v>
      </c>
      <c r="B759" s="38" t="s">
        <v>5</v>
      </c>
      <c r="C759" s="1" t="s">
        <v>27</v>
      </c>
      <c r="D759" s="11">
        <v>41182</v>
      </c>
      <c r="E759" s="19">
        <v>341646.09524680598</v>
      </c>
    </row>
    <row r="760" spans="1:5" x14ac:dyDescent="0.25">
      <c r="A760" s="13">
        <v>3</v>
      </c>
      <c r="B760" s="38" t="s">
        <v>6</v>
      </c>
      <c r="C760" s="1" t="s">
        <v>27</v>
      </c>
      <c r="D760" s="11">
        <v>41182</v>
      </c>
      <c r="E760" s="19">
        <v>2195626.7053183247</v>
      </c>
    </row>
    <row r="761" spans="1:5" x14ac:dyDescent="0.25">
      <c r="A761" s="13">
        <v>4</v>
      </c>
      <c r="B761" s="38" t="s">
        <v>7</v>
      </c>
      <c r="C761" s="1" t="s">
        <v>27</v>
      </c>
      <c r="D761" s="11">
        <v>41182</v>
      </c>
      <c r="E761" s="19">
        <v>12268494.491533492</v>
      </c>
    </row>
    <row r="762" spans="1:5" x14ac:dyDescent="0.25">
      <c r="A762" s="13">
        <v>5</v>
      </c>
      <c r="B762" s="38" t="s">
        <v>58</v>
      </c>
      <c r="C762" s="1" t="s">
        <v>27</v>
      </c>
      <c r="D762" s="11">
        <v>41182</v>
      </c>
      <c r="E762" s="19">
        <v>2993001.2133821752</v>
      </c>
    </row>
    <row r="763" spans="1:5" x14ac:dyDescent="0.25">
      <c r="A763" s="13">
        <v>6</v>
      </c>
      <c r="B763" s="38" t="s">
        <v>8</v>
      </c>
      <c r="C763" s="1" t="s">
        <v>27</v>
      </c>
      <c r="D763" s="11">
        <v>41182</v>
      </c>
      <c r="E763" s="19">
        <v>3289288</v>
      </c>
    </row>
    <row r="764" spans="1:5" x14ac:dyDescent="0.25">
      <c r="A764" s="13">
        <v>7</v>
      </c>
      <c r="B764" s="39" t="s">
        <v>9</v>
      </c>
      <c r="C764" s="1" t="s">
        <v>27</v>
      </c>
      <c r="D764" s="11">
        <v>41182</v>
      </c>
      <c r="E764" s="19">
        <v>78815.435401215902</v>
      </c>
    </row>
    <row r="765" spans="1:5" x14ac:dyDescent="0.25">
      <c r="A765" s="13">
        <v>8</v>
      </c>
      <c r="B765" s="38" t="s">
        <v>10</v>
      </c>
      <c r="C765" s="1" t="s">
        <v>27</v>
      </c>
      <c r="D765" s="11">
        <v>41182</v>
      </c>
      <c r="E765" s="19">
        <v>1436978.657519961</v>
      </c>
    </row>
    <row r="766" spans="1:5" x14ac:dyDescent="0.25">
      <c r="A766" s="13">
        <v>9</v>
      </c>
      <c r="B766" s="39" t="s">
        <v>11</v>
      </c>
      <c r="C766" s="1" t="s">
        <v>27</v>
      </c>
      <c r="D766" s="11">
        <v>41182</v>
      </c>
      <c r="E766" s="19">
        <v>7163433.4675152181</v>
      </c>
    </row>
    <row r="767" spans="1:5" x14ac:dyDescent="0.25">
      <c r="A767" s="13">
        <v>10</v>
      </c>
      <c r="B767" s="38" t="s">
        <v>12</v>
      </c>
      <c r="C767" s="1" t="s">
        <v>27</v>
      </c>
      <c r="D767" s="11">
        <v>41182</v>
      </c>
      <c r="E767" s="19">
        <v>71848932.87599805</v>
      </c>
    </row>
    <row r="768" spans="1:5" x14ac:dyDescent="0.25">
      <c r="A768" s="13">
        <v>11</v>
      </c>
      <c r="B768" s="38" t="s">
        <v>13</v>
      </c>
      <c r="C768" s="1" t="s">
        <v>27</v>
      </c>
      <c r="D768" s="11">
        <v>41182</v>
      </c>
      <c r="E768" s="27">
        <v>12.331396139635034</v>
      </c>
    </row>
    <row r="769" spans="1:5" x14ac:dyDescent="0.25">
      <c r="A769" s="13">
        <v>12</v>
      </c>
      <c r="B769" s="38" t="s">
        <v>14</v>
      </c>
      <c r="C769" s="1" t="s">
        <v>27</v>
      </c>
      <c r="D769" s="11">
        <v>41182</v>
      </c>
      <c r="E769" s="27">
        <v>2.4736675716241567</v>
      </c>
    </row>
    <row r="770" spans="1:5" x14ac:dyDescent="0.25">
      <c r="A770" s="13">
        <v>13</v>
      </c>
      <c r="B770" s="38" t="s">
        <v>15</v>
      </c>
      <c r="C770" s="1" t="s">
        <v>27</v>
      </c>
      <c r="D770" s="11">
        <v>41182</v>
      </c>
      <c r="E770" s="27">
        <v>24.662792279270068</v>
      </c>
    </row>
    <row r="771" spans="1:5" x14ac:dyDescent="0.25">
      <c r="A771" s="13">
        <v>14</v>
      </c>
      <c r="B771" s="38" t="s">
        <v>16</v>
      </c>
      <c r="C771" s="1" t="s">
        <v>27</v>
      </c>
      <c r="D771" s="11">
        <v>41182</v>
      </c>
      <c r="E771" s="28" t="s">
        <v>102</v>
      </c>
    </row>
    <row r="772" spans="1:5" x14ac:dyDescent="0.25">
      <c r="A772" s="13">
        <v>15</v>
      </c>
      <c r="B772" s="38" t="s">
        <v>17</v>
      </c>
      <c r="C772" s="1" t="s">
        <v>27</v>
      </c>
      <c r="D772" s="11">
        <v>41182</v>
      </c>
      <c r="E772" s="28" t="s">
        <v>102</v>
      </c>
    </row>
    <row r="773" spans="1:5" x14ac:dyDescent="0.25">
      <c r="A773" s="13">
        <v>16</v>
      </c>
      <c r="B773" s="40" t="s">
        <v>85</v>
      </c>
      <c r="C773" s="1" t="s">
        <v>27</v>
      </c>
      <c r="D773" s="11">
        <v>41182</v>
      </c>
      <c r="E773" s="19">
        <v>14726951.856697405</v>
      </c>
    </row>
    <row r="774" spans="1:5" x14ac:dyDescent="0.25">
      <c r="A774" s="13">
        <v>17</v>
      </c>
      <c r="B774" s="41" t="s">
        <v>86</v>
      </c>
      <c r="C774" s="1" t="s">
        <v>27</v>
      </c>
      <c r="D774" s="11">
        <v>41182</v>
      </c>
      <c r="E774" s="19">
        <v>4974559.7600335218</v>
      </c>
    </row>
    <row r="775" spans="1:5" x14ac:dyDescent="0.25">
      <c r="A775" s="13">
        <v>18</v>
      </c>
      <c r="B775" s="41" t="s">
        <v>18</v>
      </c>
      <c r="C775" s="1" t="s">
        <v>27</v>
      </c>
      <c r="D775" s="11">
        <v>41182</v>
      </c>
      <c r="E775" s="19">
        <v>7461839.6400502836</v>
      </c>
    </row>
    <row r="776" spans="1:5" x14ac:dyDescent="0.25">
      <c r="A776" s="13">
        <v>19</v>
      </c>
      <c r="B776" s="41" t="s">
        <v>19</v>
      </c>
      <c r="C776" s="1" t="s">
        <v>27</v>
      </c>
      <c r="D776" s="11">
        <v>41182</v>
      </c>
      <c r="E776" s="27">
        <v>2.9604532998108288</v>
      </c>
    </row>
    <row r="777" spans="1:5" x14ac:dyDescent="0.25">
      <c r="A777" s="17">
        <v>20</v>
      </c>
      <c r="B777" s="41" t="s">
        <v>56</v>
      </c>
      <c r="C777" s="1" t="s">
        <v>27</v>
      </c>
      <c r="D777" s="11">
        <v>41182</v>
      </c>
      <c r="E777" s="27">
        <v>1.9736355332072191</v>
      </c>
    </row>
    <row r="778" spans="1:5" x14ac:dyDescent="0.25">
      <c r="A778" s="18">
        <v>21</v>
      </c>
      <c r="B778" s="42" t="s">
        <v>20</v>
      </c>
      <c r="C778" s="2" t="s">
        <v>27</v>
      </c>
      <c r="D778" s="6">
        <v>41182</v>
      </c>
      <c r="E778" s="29">
        <v>19.677406838671079</v>
      </c>
    </row>
    <row r="779" spans="1:5" x14ac:dyDescent="0.25">
      <c r="A779" s="13">
        <v>1</v>
      </c>
      <c r="B779" s="38" t="s">
        <v>4</v>
      </c>
      <c r="C779" s="1" t="s">
        <v>27</v>
      </c>
      <c r="D779" s="11">
        <v>41090</v>
      </c>
      <c r="E779" s="19">
        <v>16893889.263748787</v>
      </c>
    </row>
    <row r="780" spans="1:5" x14ac:dyDescent="0.25">
      <c r="A780" s="13">
        <v>2</v>
      </c>
      <c r="B780" s="38" t="s">
        <v>5</v>
      </c>
      <c r="C780" s="1" t="s">
        <v>27</v>
      </c>
      <c r="D780" s="11">
        <v>41090</v>
      </c>
      <c r="E780" s="19">
        <v>338389.08181088179</v>
      </c>
    </row>
    <row r="781" spans="1:5" x14ac:dyDescent="0.25">
      <c r="A781" s="13">
        <v>3</v>
      </c>
      <c r="B781" s="38" t="s">
        <v>6</v>
      </c>
      <c r="C781" s="1" t="s">
        <v>27</v>
      </c>
      <c r="D781" s="11">
        <v>41090</v>
      </c>
      <c r="E781" s="19">
        <v>2598724.0090855351</v>
      </c>
    </row>
    <row r="782" spans="1:5" x14ac:dyDescent="0.25">
      <c r="A782" s="13">
        <v>4</v>
      </c>
      <c r="B782" s="38" t="s">
        <v>7</v>
      </c>
      <c r="C782" s="1" t="s">
        <v>27</v>
      </c>
      <c r="D782" s="11">
        <v>41090</v>
      </c>
      <c r="E782" s="19">
        <v>11114096.370845221</v>
      </c>
    </row>
    <row r="783" spans="1:5" x14ac:dyDescent="0.25">
      <c r="A783" s="13">
        <v>5</v>
      </c>
      <c r="B783" s="38" t="s">
        <v>58</v>
      </c>
      <c r="C783" s="1" t="s">
        <v>27</v>
      </c>
      <c r="D783" s="11">
        <v>41090</v>
      </c>
      <c r="E783" s="19">
        <v>2925748.5304961163</v>
      </c>
    </row>
    <row r="784" spans="1:5" x14ac:dyDescent="0.25">
      <c r="A784" s="13">
        <v>6</v>
      </c>
      <c r="B784" s="38" t="s">
        <v>8</v>
      </c>
      <c r="C784" s="1" t="s">
        <v>27</v>
      </c>
      <c r="D784" s="11">
        <v>41090</v>
      </c>
      <c r="E784" s="19">
        <v>3294421.9904866652</v>
      </c>
    </row>
    <row r="785" spans="1:5" x14ac:dyDescent="0.25">
      <c r="A785" s="13">
        <v>7</v>
      </c>
      <c r="B785" s="39" t="s">
        <v>9</v>
      </c>
      <c r="C785" s="1" t="s">
        <v>27</v>
      </c>
      <c r="D785" s="11">
        <v>41090</v>
      </c>
      <c r="E785" s="19">
        <v>83068.728488964203</v>
      </c>
    </row>
    <row r="786" spans="1:5" x14ac:dyDescent="0.25">
      <c r="A786" s="13">
        <v>8</v>
      </c>
      <c r="B786" s="38" t="s">
        <v>10</v>
      </c>
      <c r="C786" s="1" t="s">
        <v>27</v>
      </c>
      <c r="D786" s="11">
        <v>41090</v>
      </c>
      <c r="E786" s="19">
        <v>1411461.0132329313</v>
      </c>
    </row>
    <row r="787" spans="1:5" x14ac:dyDescent="0.25">
      <c r="A787" s="13">
        <v>9</v>
      </c>
      <c r="B787" s="39" t="s">
        <v>11</v>
      </c>
      <c r="C787" s="1" t="s">
        <v>27</v>
      </c>
      <c r="D787" s="11">
        <v>41090</v>
      </c>
      <c r="E787" s="19">
        <v>6931111.7292501815</v>
      </c>
    </row>
    <row r="788" spans="1:5" x14ac:dyDescent="0.25">
      <c r="A788" s="13">
        <v>10</v>
      </c>
      <c r="B788" s="38" t="s">
        <v>12</v>
      </c>
      <c r="C788" s="1" t="s">
        <v>27</v>
      </c>
      <c r="D788" s="11">
        <v>41090</v>
      </c>
      <c r="E788" s="19">
        <v>70573050.661646545</v>
      </c>
    </row>
    <row r="789" spans="1:5" x14ac:dyDescent="0.25">
      <c r="A789" s="13">
        <v>11</v>
      </c>
      <c r="B789" s="38" t="s">
        <v>13</v>
      </c>
      <c r="C789" s="1" t="s">
        <v>27</v>
      </c>
      <c r="D789" s="11">
        <v>41090</v>
      </c>
      <c r="E789" s="27">
        <v>11.969079631220968</v>
      </c>
    </row>
    <row r="790" spans="1:5" x14ac:dyDescent="0.25">
      <c r="A790" s="13">
        <v>12</v>
      </c>
      <c r="B790" s="38" t="s">
        <v>14</v>
      </c>
      <c r="C790" s="1" t="s">
        <v>27</v>
      </c>
      <c r="D790" s="11">
        <v>41090</v>
      </c>
      <c r="E790" s="27">
        <v>2.4373996443390755</v>
      </c>
    </row>
    <row r="791" spans="1:5" x14ac:dyDescent="0.25">
      <c r="A791" s="13">
        <v>13</v>
      </c>
      <c r="B791" s="38" t="s">
        <v>15</v>
      </c>
      <c r="C791" s="1" t="s">
        <v>27</v>
      </c>
      <c r="D791" s="11">
        <v>41090</v>
      </c>
      <c r="E791" s="27">
        <v>23.938159262441939</v>
      </c>
    </row>
    <row r="792" spans="1:5" x14ac:dyDescent="0.25">
      <c r="A792" s="13">
        <v>14</v>
      </c>
      <c r="B792" s="38" t="s">
        <v>16</v>
      </c>
      <c r="C792" s="1" t="s">
        <v>27</v>
      </c>
      <c r="D792" s="11">
        <v>41090</v>
      </c>
      <c r="E792" s="28" t="s">
        <v>102</v>
      </c>
    </row>
    <row r="793" spans="1:5" x14ac:dyDescent="0.25">
      <c r="A793" s="13">
        <v>15</v>
      </c>
      <c r="B793" s="38" t="s">
        <v>17</v>
      </c>
      <c r="C793" s="1" t="s">
        <v>27</v>
      </c>
      <c r="D793" s="11">
        <v>41090</v>
      </c>
      <c r="E793" s="28" t="s">
        <v>102</v>
      </c>
    </row>
    <row r="794" spans="1:5" x14ac:dyDescent="0.25">
      <c r="A794" s="13">
        <v>16</v>
      </c>
      <c r="B794" s="40" t="s">
        <v>85</v>
      </c>
      <c r="C794" s="1" t="s">
        <v>27</v>
      </c>
      <c r="D794" s="11">
        <v>41090</v>
      </c>
      <c r="E794" s="19">
        <v>13968140.733252671</v>
      </c>
    </row>
    <row r="795" spans="1:5" x14ac:dyDescent="0.25">
      <c r="A795" s="13">
        <v>17</v>
      </c>
      <c r="B795" s="41" t="s">
        <v>86</v>
      </c>
      <c r="C795" s="1" t="s">
        <v>27</v>
      </c>
      <c r="D795" s="11">
        <v>41090</v>
      </c>
      <c r="E795" s="19">
        <v>4812303.321550251</v>
      </c>
    </row>
    <row r="796" spans="1:5" x14ac:dyDescent="0.25">
      <c r="A796" s="13">
        <v>18</v>
      </c>
      <c r="B796" s="41" t="s">
        <v>18</v>
      </c>
      <c r="C796" s="1" t="s">
        <v>27</v>
      </c>
      <c r="D796" s="11">
        <v>41090</v>
      </c>
      <c r="E796" s="19">
        <v>7218454.9823253769</v>
      </c>
    </row>
    <row r="797" spans="1:5" x14ac:dyDescent="0.25">
      <c r="A797" s="13">
        <v>19</v>
      </c>
      <c r="B797" s="41" t="s">
        <v>19</v>
      </c>
      <c r="C797" s="1" t="s">
        <v>27</v>
      </c>
      <c r="D797" s="11">
        <v>41090</v>
      </c>
      <c r="E797" s="27">
        <v>2.9025894254630917</v>
      </c>
    </row>
    <row r="798" spans="1:5" x14ac:dyDescent="0.25">
      <c r="A798" s="17">
        <v>20</v>
      </c>
      <c r="B798" s="41" t="s">
        <v>56</v>
      </c>
      <c r="C798" s="1" t="s">
        <v>27</v>
      </c>
      <c r="D798" s="11">
        <v>41090</v>
      </c>
      <c r="E798" s="27">
        <v>1.9350596169753944</v>
      </c>
    </row>
    <row r="799" spans="1:5" x14ac:dyDescent="0.25">
      <c r="A799" s="18">
        <v>21</v>
      </c>
      <c r="B799" s="42" t="s">
        <v>20</v>
      </c>
      <c r="C799" s="2" t="s">
        <v>27</v>
      </c>
      <c r="D799" s="6">
        <v>41090</v>
      </c>
      <c r="E799" s="29">
        <v>19.00458359426629</v>
      </c>
    </row>
    <row r="800" spans="1:5" x14ac:dyDescent="0.25">
      <c r="A800" s="13">
        <v>1</v>
      </c>
      <c r="B800" s="38" t="s">
        <v>4</v>
      </c>
      <c r="C800" s="1" t="s">
        <v>27</v>
      </c>
      <c r="D800" s="11">
        <v>40999</v>
      </c>
      <c r="E800" s="19">
        <v>17738687.872964043</v>
      </c>
    </row>
    <row r="801" spans="1:5" x14ac:dyDescent="0.25">
      <c r="A801" s="13">
        <v>2</v>
      </c>
      <c r="B801" s="38" t="s">
        <v>5</v>
      </c>
      <c r="C801" s="1" t="s">
        <v>27</v>
      </c>
      <c r="D801" s="11">
        <v>40999</v>
      </c>
      <c r="E801" s="19">
        <v>339597.09715248039</v>
      </c>
    </row>
    <row r="802" spans="1:5" x14ac:dyDescent="0.25">
      <c r="A802" s="13">
        <v>3</v>
      </c>
      <c r="B802" s="38" t="s">
        <v>6</v>
      </c>
      <c r="C802" s="1" t="s">
        <v>27</v>
      </c>
      <c r="D802" s="11">
        <v>40999</v>
      </c>
      <c r="E802" s="19">
        <v>3267415.5941028958</v>
      </c>
    </row>
    <row r="803" spans="1:5" x14ac:dyDescent="0.25">
      <c r="A803" s="13">
        <v>4</v>
      </c>
      <c r="B803" s="38" t="s">
        <v>7</v>
      </c>
      <c r="C803" s="1" t="s">
        <v>27</v>
      </c>
      <c r="D803" s="11">
        <v>40999</v>
      </c>
      <c r="E803" s="19">
        <v>11268593.2666173</v>
      </c>
    </row>
    <row r="804" spans="1:5" x14ac:dyDescent="0.25">
      <c r="A804" s="13">
        <v>5</v>
      </c>
      <c r="B804" s="38" t="s">
        <v>58</v>
      </c>
      <c r="C804" s="1" t="s">
        <v>27</v>
      </c>
      <c r="D804" s="11">
        <v>40999</v>
      </c>
      <c r="E804" s="19">
        <v>2937038.6422679755</v>
      </c>
    </row>
    <row r="805" spans="1:5" x14ac:dyDescent="0.25">
      <c r="A805" s="13">
        <v>6</v>
      </c>
      <c r="B805" s="38" t="s">
        <v>8</v>
      </c>
      <c r="C805" s="1" t="s">
        <v>27</v>
      </c>
      <c r="D805" s="11">
        <v>40999</v>
      </c>
      <c r="E805" s="19">
        <v>3307244.9361730497</v>
      </c>
    </row>
    <row r="806" spans="1:5" x14ac:dyDescent="0.25">
      <c r="A806" s="13">
        <v>7</v>
      </c>
      <c r="B806" s="39" t="s">
        <v>9</v>
      </c>
      <c r="C806" s="1" t="s">
        <v>27</v>
      </c>
      <c r="D806" s="11">
        <v>40999</v>
      </c>
      <c r="E806" s="19">
        <v>73956.727176612403</v>
      </c>
    </row>
    <row r="807" spans="1:5" x14ac:dyDescent="0.25">
      <c r="A807" s="13">
        <v>8</v>
      </c>
      <c r="B807" s="38" t="s">
        <v>10</v>
      </c>
      <c r="C807" s="1" t="s">
        <v>27</v>
      </c>
      <c r="D807" s="11">
        <v>40999</v>
      </c>
      <c r="E807" s="19">
        <v>1409094.5966886282</v>
      </c>
    </row>
    <row r="808" spans="1:5" x14ac:dyDescent="0.25">
      <c r="A808" s="13">
        <v>9</v>
      </c>
      <c r="B808" s="39" t="s">
        <v>11</v>
      </c>
      <c r="C808" s="1" t="s">
        <v>27</v>
      </c>
      <c r="D808" s="11">
        <v>40999</v>
      </c>
      <c r="E808" s="19">
        <v>7275700.6206090674</v>
      </c>
    </row>
    <row r="809" spans="1:5" x14ac:dyDescent="0.25">
      <c r="A809" s="13">
        <v>10</v>
      </c>
      <c r="B809" s="38" t="s">
        <v>12</v>
      </c>
      <c r="C809" s="1" t="s">
        <v>27</v>
      </c>
      <c r="D809" s="11">
        <v>40999</v>
      </c>
      <c r="E809" s="19">
        <v>70454729.834431395</v>
      </c>
    </row>
    <row r="810" spans="1:5" x14ac:dyDescent="0.25">
      <c r="A810" s="13">
        <v>11</v>
      </c>
      <c r="B810" s="38" t="s">
        <v>13</v>
      </c>
      <c r="C810" s="1" t="s">
        <v>27</v>
      </c>
      <c r="D810" s="11">
        <v>40999</v>
      </c>
      <c r="E810" s="27">
        <v>12.58871328770258</v>
      </c>
    </row>
    <row r="811" spans="1:5" x14ac:dyDescent="0.25">
      <c r="A811" s="13">
        <v>12</v>
      </c>
      <c r="B811" s="38" t="s">
        <v>14</v>
      </c>
      <c r="C811" s="1" t="s">
        <v>27</v>
      </c>
      <c r="D811" s="11">
        <v>40999</v>
      </c>
      <c r="E811" s="27">
        <v>2.438072812220673</v>
      </c>
    </row>
    <row r="812" spans="1:5" x14ac:dyDescent="0.25">
      <c r="A812" s="13">
        <v>13</v>
      </c>
      <c r="B812" s="38" t="s">
        <v>15</v>
      </c>
      <c r="C812" s="1" t="s">
        <v>27</v>
      </c>
      <c r="D812" s="11">
        <v>40999</v>
      </c>
      <c r="E812" s="27">
        <v>25.17742657540516</v>
      </c>
    </row>
    <row r="813" spans="1:5" x14ac:dyDescent="0.25">
      <c r="A813" s="13">
        <v>14</v>
      </c>
      <c r="B813" s="38" t="s">
        <v>16</v>
      </c>
      <c r="C813" s="1" t="s">
        <v>27</v>
      </c>
      <c r="D813" s="11">
        <v>40999</v>
      </c>
      <c r="E813" s="28" t="s">
        <v>102</v>
      </c>
    </row>
    <row r="814" spans="1:5" x14ac:dyDescent="0.25">
      <c r="A814" s="13">
        <v>15</v>
      </c>
      <c r="B814" s="38" t="s">
        <v>17</v>
      </c>
      <c r="C814" s="1" t="s">
        <v>27</v>
      </c>
      <c r="D814" s="11">
        <v>40999</v>
      </c>
      <c r="E814" s="28" t="s">
        <v>102</v>
      </c>
    </row>
    <row r="815" spans="1:5" x14ac:dyDescent="0.25">
      <c r="A815" s="13">
        <v>16</v>
      </c>
      <c r="B815" s="40" t="s">
        <v>85</v>
      </c>
      <c r="C815" s="1" t="s">
        <v>27</v>
      </c>
      <c r="D815" s="11">
        <v>40999</v>
      </c>
      <c r="E815" s="19">
        <v>14801649.230696067</v>
      </c>
    </row>
    <row r="816" spans="1:5" x14ac:dyDescent="0.25">
      <c r="A816" s="13">
        <v>17</v>
      </c>
      <c r="B816" s="41" t="s">
        <v>86</v>
      </c>
      <c r="C816" s="1" t="s">
        <v>27</v>
      </c>
      <c r="D816" s="11">
        <v>40999</v>
      </c>
      <c r="E816" s="19">
        <v>5052667.972832704</v>
      </c>
    </row>
    <row r="817" spans="1:5" x14ac:dyDescent="0.25">
      <c r="A817" s="13">
        <v>18</v>
      </c>
      <c r="B817" s="41" t="s">
        <v>18</v>
      </c>
      <c r="C817" s="1" t="s">
        <v>27</v>
      </c>
      <c r="D817" s="11">
        <v>40999</v>
      </c>
      <c r="E817" s="19">
        <v>7579001.9592490569</v>
      </c>
    </row>
    <row r="818" spans="1:5" x14ac:dyDescent="0.25">
      <c r="A818" s="13">
        <v>19</v>
      </c>
      <c r="B818" s="41" t="s">
        <v>19</v>
      </c>
      <c r="C818" s="1" t="s">
        <v>27</v>
      </c>
      <c r="D818" s="11">
        <v>40999</v>
      </c>
      <c r="E818" s="27">
        <v>2.9294719760494652</v>
      </c>
    </row>
    <row r="819" spans="1:5" x14ac:dyDescent="0.25">
      <c r="A819" s="17">
        <v>20</v>
      </c>
      <c r="B819" s="41" t="s">
        <v>56</v>
      </c>
      <c r="C819" s="1" t="s">
        <v>27</v>
      </c>
      <c r="D819" s="11">
        <v>40999</v>
      </c>
      <c r="E819" s="27">
        <v>1.95298131736631</v>
      </c>
    </row>
    <row r="820" spans="1:5" x14ac:dyDescent="0.25">
      <c r="A820" s="18">
        <v>21</v>
      </c>
      <c r="B820" s="42" t="s">
        <v>20</v>
      </c>
      <c r="C820" s="2" t="s">
        <v>27</v>
      </c>
      <c r="D820" s="6">
        <v>40999</v>
      </c>
      <c r="E820" s="29">
        <v>20.167996408746212</v>
      </c>
    </row>
    <row r="821" spans="1:5" x14ac:dyDescent="0.25">
      <c r="A821" s="13">
        <v>1</v>
      </c>
      <c r="B821" s="38" t="s">
        <v>4</v>
      </c>
      <c r="C821" s="1" t="s">
        <v>27</v>
      </c>
      <c r="D821" s="11">
        <v>40908</v>
      </c>
      <c r="E821" s="19">
        <v>15106427</v>
      </c>
    </row>
    <row r="822" spans="1:5" x14ac:dyDescent="0.25">
      <c r="A822" s="13">
        <v>2</v>
      </c>
      <c r="B822" s="38" t="s">
        <v>5</v>
      </c>
      <c r="C822" s="1" t="s">
        <v>27</v>
      </c>
      <c r="D822" s="11">
        <v>40908</v>
      </c>
      <c r="E822" s="19">
        <v>337643</v>
      </c>
    </row>
    <row r="823" spans="1:5" x14ac:dyDescent="0.25">
      <c r="A823" s="13">
        <v>3</v>
      </c>
      <c r="B823" s="38" t="s">
        <v>6</v>
      </c>
      <c r="C823" s="1" t="s">
        <v>27</v>
      </c>
      <c r="D823" s="11">
        <v>40908</v>
      </c>
      <c r="E823" s="19">
        <v>2957017</v>
      </c>
    </row>
    <row r="824" spans="1:5" x14ac:dyDescent="0.25">
      <c r="A824" s="13">
        <v>4</v>
      </c>
      <c r="B824" s="38" t="s">
        <v>7</v>
      </c>
      <c r="C824" s="1" t="s">
        <v>27</v>
      </c>
      <c r="D824" s="11">
        <v>40908</v>
      </c>
      <c r="E824" s="19">
        <v>9000656.6390191205</v>
      </c>
    </row>
    <row r="825" spans="1:5" x14ac:dyDescent="0.25">
      <c r="A825" s="13">
        <v>5</v>
      </c>
      <c r="B825" s="38" t="s">
        <v>58</v>
      </c>
      <c r="C825" s="1" t="s">
        <v>27</v>
      </c>
      <c r="D825" s="11">
        <v>40908</v>
      </c>
      <c r="E825" s="19">
        <v>2883077</v>
      </c>
    </row>
    <row r="826" spans="1:5" x14ac:dyDescent="0.25">
      <c r="A826" s="13">
        <v>6</v>
      </c>
      <c r="B826" s="38" t="s">
        <v>8</v>
      </c>
      <c r="C826" s="1" t="s">
        <v>27</v>
      </c>
      <c r="D826" s="11">
        <v>40908</v>
      </c>
      <c r="E826" s="19">
        <v>3344034.2018230204</v>
      </c>
    </row>
    <row r="827" spans="1:5" x14ac:dyDescent="0.25">
      <c r="A827" s="13">
        <v>7</v>
      </c>
      <c r="B827" s="39" t="s">
        <v>9</v>
      </c>
      <c r="C827" s="1" t="s">
        <v>27</v>
      </c>
      <c r="D827" s="11">
        <v>40908</v>
      </c>
      <c r="E827" s="19">
        <v>71965.659140000804</v>
      </c>
    </row>
    <row r="828" spans="1:5" x14ac:dyDescent="0.25">
      <c r="A828" s="13">
        <v>8</v>
      </c>
      <c r="B828" s="38" t="s">
        <v>10</v>
      </c>
      <c r="C828" s="1" t="s">
        <v>27</v>
      </c>
      <c r="D828" s="11">
        <v>40908</v>
      </c>
      <c r="E828" s="19">
        <v>1384301</v>
      </c>
    </row>
    <row r="829" spans="1:5" x14ac:dyDescent="0.25">
      <c r="A829" s="13">
        <v>9</v>
      </c>
      <c r="B829" s="39" t="s">
        <v>11</v>
      </c>
      <c r="C829" s="1" t="s">
        <v>27</v>
      </c>
      <c r="D829" s="11">
        <v>40908</v>
      </c>
      <c r="E829" s="19">
        <v>5795230.5533705531</v>
      </c>
    </row>
    <row r="830" spans="1:5" x14ac:dyDescent="0.25">
      <c r="A830" s="13">
        <v>10</v>
      </c>
      <c r="B830" s="38" t="s">
        <v>12</v>
      </c>
      <c r="C830" s="1" t="s">
        <v>27</v>
      </c>
      <c r="D830" s="11">
        <v>40908</v>
      </c>
      <c r="E830" s="19">
        <v>69215043.660138786</v>
      </c>
    </row>
    <row r="831" spans="1:5" x14ac:dyDescent="0.25">
      <c r="A831" s="13">
        <v>11</v>
      </c>
      <c r="B831" s="38" t="s">
        <v>13</v>
      </c>
      <c r="C831" s="1" t="s">
        <v>27</v>
      </c>
      <c r="D831" s="11">
        <v>40908</v>
      </c>
      <c r="E831" s="27">
        <v>10.91</v>
      </c>
    </row>
    <row r="832" spans="1:5" x14ac:dyDescent="0.25">
      <c r="A832" s="13">
        <v>12</v>
      </c>
      <c r="B832" s="38" t="s">
        <v>14</v>
      </c>
      <c r="C832" s="1" t="s">
        <v>27</v>
      </c>
      <c r="D832" s="11">
        <v>40908</v>
      </c>
      <c r="E832" s="27">
        <v>2.61</v>
      </c>
    </row>
    <row r="833" spans="1:5" x14ac:dyDescent="0.25">
      <c r="A833" s="13">
        <v>13</v>
      </c>
      <c r="B833" s="38" t="s">
        <v>15</v>
      </c>
      <c r="C833" s="1" t="s">
        <v>27</v>
      </c>
      <c r="D833" s="11">
        <v>40908</v>
      </c>
      <c r="E833" s="27">
        <v>21.83</v>
      </c>
    </row>
    <row r="834" spans="1:5" x14ac:dyDescent="0.25">
      <c r="A834" s="13">
        <v>14</v>
      </c>
      <c r="B834" s="38" t="s">
        <v>16</v>
      </c>
      <c r="C834" s="1" t="s">
        <v>27</v>
      </c>
      <c r="D834" s="11">
        <v>40908</v>
      </c>
      <c r="E834" s="28" t="s">
        <v>102</v>
      </c>
    </row>
    <row r="835" spans="1:5" x14ac:dyDescent="0.25">
      <c r="A835" s="13">
        <v>15</v>
      </c>
      <c r="B835" s="38" t="s">
        <v>17</v>
      </c>
      <c r="C835" s="1" t="s">
        <v>27</v>
      </c>
      <c r="D835" s="11">
        <v>40908</v>
      </c>
      <c r="E835" s="28" t="s">
        <v>102</v>
      </c>
    </row>
    <row r="836" spans="1:5" x14ac:dyDescent="0.25">
      <c r="A836" s="13">
        <v>16</v>
      </c>
      <c r="B836" s="40" t="s">
        <v>85</v>
      </c>
      <c r="C836" s="1" t="s">
        <v>27</v>
      </c>
      <c r="D836" s="11">
        <v>40908</v>
      </c>
      <c r="E836" s="19">
        <v>12223350.338255685</v>
      </c>
    </row>
    <row r="837" spans="1:5" x14ac:dyDescent="0.25">
      <c r="A837" s="13">
        <v>17</v>
      </c>
      <c r="B837" s="41" t="s">
        <v>86</v>
      </c>
      <c r="C837" s="1" t="s">
        <v>27</v>
      </c>
      <c r="D837" s="11">
        <v>40908</v>
      </c>
      <c r="E837" s="19">
        <v>4024416.3717479594</v>
      </c>
    </row>
    <row r="838" spans="1:5" x14ac:dyDescent="0.25">
      <c r="A838" s="13">
        <v>18</v>
      </c>
      <c r="B838" s="41" t="s">
        <v>18</v>
      </c>
      <c r="C838" s="1" t="s">
        <v>27</v>
      </c>
      <c r="D838" s="11">
        <v>40908</v>
      </c>
      <c r="E838" s="19">
        <v>6036624.5576219391</v>
      </c>
    </row>
    <row r="839" spans="1:5" x14ac:dyDescent="0.25">
      <c r="A839" s="13">
        <v>19</v>
      </c>
      <c r="B839" s="41" t="s">
        <v>19</v>
      </c>
      <c r="C839" s="1" t="s">
        <v>27</v>
      </c>
      <c r="D839" s="11">
        <v>40908</v>
      </c>
      <c r="E839" s="27">
        <v>3.04</v>
      </c>
    </row>
    <row r="840" spans="1:5" x14ac:dyDescent="0.25">
      <c r="A840" s="17">
        <v>20</v>
      </c>
      <c r="B840" s="41" t="s">
        <v>56</v>
      </c>
      <c r="C840" s="1" t="s">
        <v>27</v>
      </c>
      <c r="D840" s="11">
        <v>40908</v>
      </c>
      <c r="E840" s="27">
        <v>2.02</v>
      </c>
    </row>
    <row r="841" spans="1:5" x14ac:dyDescent="0.25">
      <c r="A841" s="18">
        <v>21</v>
      </c>
      <c r="B841" s="42" t="s">
        <v>20</v>
      </c>
      <c r="C841" s="2" t="s">
        <v>27</v>
      </c>
      <c r="D841" s="6">
        <v>40908</v>
      </c>
      <c r="E841" s="29">
        <v>16.95</v>
      </c>
    </row>
    <row r="842" spans="1:5" x14ac:dyDescent="0.25">
      <c r="A842" s="13">
        <v>1</v>
      </c>
      <c r="B842" s="38" t="s">
        <v>4</v>
      </c>
      <c r="C842" s="1" t="s">
        <v>27</v>
      </c>
      <c r="D842" s="11">
        <v>40816</v>
      </c>
      <c r="E842" s="19">
        <v>14625567</v>
      </c>
    </row>
    <row r="843" spans="1:5" x14ac:dyDescent="0.25">
      <c r="A843" s="13">
        <v>2</v>
      </c>
      <c r="B843" s="38" t="s">
        <v>5</v>
      </c>
      <c r="C843" s="1" t="s">
        <v>27</v>
      </c>
      <c r="D843" s="11">
        <v>40816</v>
      </c>
      <c r="E843" s="19">
        <v>332010</v>
      </c>
    </row>
    <row r="844" spans="1:5" x14ac:dyDescent="0.25">
      <c r="A844" s="13">
        <v>3</v>
      </c>
      <c r="B844" s="38" t="s">
        <v>6</v>
      </c>
      <c r="C844" s="1" t="s">
        <v>27</v>
      </c>
      <c r="D844" s="11">
        <v>40816</v>
      </c>
      <c r="E844" s="19">
        <v>2304546</v>
      </c>
    </row>
    <row r="845" spans="1:5" x14ac:dyDescent="0.25">
      <c r="A845" s="13">
        <v>4</v>
      </c>
      <c r="B845" s="38" t="s">
        <v>7</v>
      </c>
      <c r="C845" s="1" t="s">
        <v>27</v>
      </c>
      <c r="D845" s="11">
        <v>40816</v>
      </c>
      <c r="E845" s="19">
        <v>9222470</v>
      </c>
    </row>
    <row r="846" spans="1:5" x14ac:dyDescent="0.25">
      <c r="A846" s="13">
        <v>5</v>
      </c>
      <c r="B846" s="38" t="s">
        <v>58</v>
      </c>
      <c r="C846" s="1" t="s">
        <v>27</v>
      </c>
      <c r="D846" s="11">
        <v>40816</v>
      </c>
      <c r="E846" s="19">
        <v>2833882</v>
      </c>
    </row>
    <row r="847" spans="1:5" x14ac:dyDescent="0.25">
      <c r="A847" s="13">
        <v>6</v>
      </c>
      <c r="B847" s="38" t="s">
        <v>8</v>
      </c>
      <c r="C847" s="1" t="s">
        <v>27</v>
      </c>
      <c r="D847" s="11">
        <v>40816</v>
      </c>
      <c r="E847" s="19">
        <v>3370139.4586080792</v>
      </c>
    </row>
    <row r="848" spans="1:5" x14ac:dyDescent="0.25">
      <c r="A848" s="13">
        <v>7</v>
      </c>
      <c r="B848" s="39" t="s">
        <v>9</v>
      </c>
      <c r="C848" s="1" t="s">
        <v>27</v>
      </c>
      <c r="D848" s="11">
        <v>40816</v>
      </c>
      <c r="E848" s="19">
        <v>67342.305144469501</v>
      </c>
    </row>
    <row r="849" spans="1:5" x14ac:dyDescent="0.25">
      <c r="A849" s="13">
        <v>8</v>
      </c>
      <c r="B849" s="38" t="s">
        <v>10</v>
      </c>
      <c r="C849" s="1" t="s">
        <v>27</v>
      </c>
      <c r="D849" s="11">
        <v>40816</v>
      </c>
      <c r="E849" s="19">
        <v>1362677</v>
      </c>
    </row>
    <row r="850" spans="1:5" x14ac:dyDescent="0.25">
      <c r="A850" s="13">
        <v>9</v>
      </c>
      <c r="B850" s="39" t="s">
        <v>11</v>
      </c>
      <c r="C850" s="1" t="s">
        <v>27</v>
      </c>
      <c r="D850" s="11">
        <v>40816</v>
      </c>
      <c r="E850" s="19">
        <v>6509356.0731480289</v>
      </c>
    </row>
    <row r="851" spans="1:5" x14ac:dyDescent="0.25">
      <c r="A851" s="13">
        <v>10</v>
      </c>
      <c r="B851" s="38" t="s">
        <v>12</v>
      </c>
      <c r="C851" s="1" t="s">
        <v>27</v>
      </c>
      <c r="D851" s="11">
        <v>40816</v>
      </c>
      <c r="E851" s="19">
        <v>68133872.587981761</v>
      </c>
    </row>
    <row r="852" spans="1:5" x14ac:dyDescent="0.25">
      <c r="A852" s="13">
        <v>11</v>
      </c>
      <c r="B852" s="38" t="s">
        <v>13</v>
      </c>
      <c r="C852" s="1" t="s">
        <v>27</v>
      </c>
      <c r="D852" s="11">
        <v>40816</v>
      </c>
      <c r="E852" s="27">
        <v>10.73</v>
      </c>
    </row>
    <row r="853" spans="1:5" x14ac:dyDescent="0.25">
      <c r="A853" s="13">
        <v>12</v>
      </c>
      <c r="B853" s="38" t="s">
        <v>14</v>
      </c>
      <c r="C853" s="1" t="s">
        <v>27</v>
      </c>
      <c r="D853" s="11">
        <v>40816</v>
      </c>
      <c r="E853" s="27">
        <v>2.25</v>
      </c>
    </row>
    <row r="854" spans="1:5" x14ac:dyDescent="0.25">
      <c r="A854" s="13">
        <v>13</v>
      </c>
      <c r="B854" s="38" t="s">
        <v>15</v>
      </c>
      <c r="C854" s="1" t="s">
        <v>27</v>
      </c>
      <c r="D854" s="11">
        <v>40816</v>
      </c>
      <c r="E854" s="27">
        <v>21.47</v>
      </c>
    </row>
    <row r="855" spans="1:5" x14ac:dyDescent="0.25">
      <c r="A855" s="13">
        <v>14</v>
      </c>
      <c r="B855" s="38" t="s">
        <v>16</v>
      </c>
      <c r="C855" s="1" t="s">
        <v>27</v>
      </c>
      <c r="D855" s="11">
        <v>40816</v>
      </c>
      <c r="E855" s="28" t="s">
        <v>102</v>
      </c>
    </row>
    <row r="856" spans="1:5" x14ac:dyDescent="0.25">
      <c r="A856" s="13">
        <v>15</v>
      </c>
      <c r="B856" s="38" t="s">
        <v>17</v>
      </c>
      <c r="C856" s="1" t="s">
        <v>27</v>
      </c>
      <c r="D856" s="11">
        <v>40816</v>
      </c>
      <c r="E856" s="28" t="s">
        <v>102</v>
      </c>
    </row>
    <row r="857" spans="1:5" x14ac:dyDescent="0.25">
      <c r="A857" s="13">
        <v>16</v>
      </c>
      <c r="B857" s="40" t="s">
        <v>85</v>
      </c>
      <c r="C857" s="1" t="s">
        <v>27</v>
      </c>
      <c r="D857" s="11">
        <v>40816</v>
      </c>
      <c r="E857" s="19">
        <v>11791685</v>
      </c>
    </row>
    <row r="858" spans="1:5" x14ac:dyDescent="0.25">
      <c r="A858" s="13">
        <v>17</v>
      </c>
      <c r="B858" s="41" t="s">
        <v>86</v>
      </c>
      <c r="C858" s="1" t="s">
        <v>27</v>
      </c>
      <c r="D858" s="11">
        <v>40816</v>
      </c>
      <c r="E858" s="19">
        <v>4520065.8323855307</v>
      </c>
    </row>
    <row r="859" spans="1:5" x14ac:dyDescent="0.25">
      <c r="A859" s="13">
        <v>18</v>
      </c>
      <c r="B859" s="41" t="s">
        <v>18</v>
      </c>
      <c r="C859" s="1" t="s">
        <v>27</v>
      </c>
      <c r="D859" s="11">
        <v>40816</v>
      </c>
      <c r="E859" s="19">
        <v>6780098.748578297</v>
      </c>
    </row>
    <row r="860" spans="1:5" x14ac:dyDescent="0.25">
      <c r="A860" s="13">
        <v>19</v>
      </c>
      <c r="B860" s="41" t="s">
        <v>19</v>
      </c>
      <c r="C860" s="1" t="s">
        <v>27</v>
      </c>
      <c r="D860" s="11">
        <v>40816</v>
      </c>
      <c r="E860" s="27">
        <v>2.61</v>
      </c>
    </row>
    <row r="861" spans="1:5" x14ac:dyDescent="0.25">
      <c r="A861" s="17">
        <v>20</v>
      </c>
      <c r="B861" s="41" t="s">
        <v>56</v>
      </c>
      <c r="C861" s="1" t="s">
        <v>27</v>
      </c>
      <c r="D861" s="11">
        <v>40816</v>
      </c>
      <c r="E861" s="27">
        <v>1.74</v>
      </c>
    </row>
    <row r="862" spans="1:5" x14ac:dyDescent="0.25">
      <c r="A862" s="18">
        <v>21</v>
      </c>
      <c r="B862" s="42" t="s">
        <v>20</v>
      </c>
      <c r="C862" s="2" t="s">
        <v>27</v>
      </c>
      <c r="D862" s="6">
        <v>40816</v>
      </c>
      <c r="E862" s="29">
        <v>16.62</v>
      </c>
    </row>
    <row r="863" spans="1:5" x14ac:dyDescent="0.25">
      <c r="A863" s="13">
        <v>1</v>
      </c>
      <c r="B863" s="38" t="s">
        <v>4</v>
      </c>
      <c r="C863" s="1" t="s">
        <v>27</v>
      </c>
      <c r="D863" s="11">
        <v>40724</v>
      </c>
      <c r="E863" s="19">
        <v>18753366</v>
      </c>
    </row>
    <row r="864" spans="1:5" x14ac:dyDescent="0.25">
      <c r="A864" s="13">
        <v>2</v>
      </c>
      <c r="B864" s="38" t="s">
        <v>5</v>
      </c>
      <c r="C864" s="1" t="s">
        <v>27</v>
      </c>
      <c r="D864" s="11">
        <v>40724</v>
      </c>
      <c r="E864" s="19">
        <v>327843</v>
      </c>
    </row>
    <row r="865" spans="1:5" x14ac:dyDescent="0.25">
      <c r="A865" s="13">
        <v>3</v>
      </c>
      <c r="B865" s="38" t="s">
        <v>6</v>
      </c>
      <c r="C865" s="1" t="s">
        <v>27</v>
      </c>
      <c r="D865" s="11">
        <v>40724</v>
      </c>
      <c r="E865" s="19">
        <v>5752730</v>
      </c>
    </row>
    <row r="866" spans="1:5" x14ac:dyDescent="0.25">
      <c r="A866" s="13">
        <v>4</v>
      </c>
      <c r="B866" s="38" t="s">
        <v>7</v>
      </c>
      <c r="C866" s="1" t="s">
        <v>27</v>
      </c>
      <c r="D866" s="11">
        <v>40724</v>
      </c>
      <c r="E866" s="19">
        <v>9882360</v>
      </c>
    </row>
    <row r="867" spans="1:5" x14ac:dyDescent="0.25">
      <c r="A867" s="13">
        <v>5</v>
      </c>
      <c r="B867" s="38" t="s">
        <v>58</v>
      </c>
      <c r="C867" s="1" t="s">
        <v>27</v>
      </c>
      <c r="D867" s="11">
        <v>40724</v>
      </c>
      <c r="E867" s="19">
        <v>2855702.8731762883</v>
      </c>
    </row>
    <row r="868" spans="1:5" x14ac:dyDescent="0.25">
      <c r="A868" s="13">
        <v>6</v>
      </c>
      <c r="B868" s="38" t="s">
        <v>8</v>
      </c>
      <c r="C868" s="1" t="s">
        <v>27</v>
      </c>
      <c r="D868" s="11">
        <v>40724</v>
      </c>
      <c r="E868" s="19">
        <v>3425713.6740040919</v>
      </c>
    </row>
    <row r="869" spans="1:5" x14ac:dyDescent="0.25">
      <c r="A869" s="13">
        <v>7</v>
      </c>
      <c r="B869" s="39" t="s">
        <v>9</v>
      </c>
      <c r="C869" s="1" t="s">
        <v>27</v>
      </c>
      <c r="D869" s="11">
        <v>40724</v>
      </c>
      <c r="E869" s="19">
        <v>65269.850731060797</v>
      </c>
    </row>
    <row r="870" spans="1:5" x14ac:dyDescent="0.25">
      <c r="A870" s="13">
        <v>8</v>
      </c>
      <c r="B870" s="38" t="s">
        <v>10</v>
      </c>
      <c r="C870" s="1" t="s">
        <v>27</v>
      </c>
      <c r="D870" s="11">
        <v>40724</v>
      </c>
      <c r="E870" s="19">
        <v>1371387</v>
      </c>
    </row>
    <row r="871" spans="1:5" x14ac:dyDescent="0.25">
      <c r="A871" s="13">
        <v>9</v>
      </c>
      <c r="B871" s="39" t="s">
        <v>11</v>
      </c>
      <c r="C871" s="1" t="s">
        <v>27</v>
      </c>
      <c r="D871" s="11">
        <v>40724</v>
      </c>
      <c r="E871" s="19">
        <v>8439160.5634285528</v>
      </c>
    </row>
    <row r="872" spans="1:5" x14ac:dyDescent="0.25">
      <c r="A872" s="13">
        <v>10</v>
      </c>
      <c r="B872" s="38" t="s">
        <v>12</v>
      </c>
      <c r="C872" s="1" t="s">
        <v>27</v>
      </c>
      <c r="D872" s="11">
        <v>40724</v>
      </c>
      <c r="E872" s="19">
        <v>68569367.926005796</v>
      </c>
    </row>
    <row r="873" spans="1:5" x14ac:dyDescent="0.25">
      <c r="A873" s="13">
        <v>11</v>
      </c>
      <c r="B873" s="38" t="s">
        <v>13</v>
      </c>
      <c r="C873" s="1" t="s">
        <v>27</v>
      </c>
      <c r="D873" s="11">
        <v>40724</v>
      </c>
      <c r="E873" s="27">
        <v>13.67</v>
      </c>
    </row>
    <row r="874" spans="1:5" x14ac:dyDescent="0.25">
      <c r="A874" s="13">
        <v>12</v>
      </c>
      <c r="B874" s="38" t="s">
        <v>14</v>
      </c>
      <c r="C874" s="1" t="s">
        <v>27</v>
      </c>
      <c r="D874" s="11">
        <v>40724</v>
      </c>
      <c r="E874" s="27">
        <v>2.2200000000000002</v>
      </c>
    </row>
    <row r="875" spans="1:5" x14ac:dyDescent="0.25">
      <c r="A875" s="13">
        <v>13</v>
      </c>
      <c r="B875" s="38" t="s">
        <v>15</v>
      </c>
      <c r="C875" s="1" t="s">
        <v>27</v>
      </c>
      <c r="D875" s="11">
        <v>40724</v>
      </c>
      <c r="E875" s="27">
        <v>27.35</v>
      </c>
    </row>
    <row r="876" spans="1:5" x14ac:dyDescent="0.25">
      <c r="A876" s="13">
        <v>14</v>
      </c>
      <c r="B876" s="38" t="s">
        <v>16</v>
      </c>
      <c r="C876" s="1" t="s">
        <v>27</v>
      </c>
      <c r="D876" s="11">
        <v>40724</v>
      </c>
      <c r="E876" s="28" t="s">
        <v>102</v>
      </c>
    </row>
    <row r="877" spans="1:5" x14ac:dyDescent="0.25">
      <c r="A877" s="13">
        <v>15</v>
      </c>
      <c r="B877" s="38" t="s">
        <v>17</v>
      </c>
      <c r="C877" s="1" t="s">
        <v>27</v>
      </c>
      <c r="D877" s="11">
        <v>40724</v>
      </c>
      <c r="E877" s="28" t="s">
        <v>102</v>
      </c>
    </row>
    <row r="878" spans="1:5" x14ac:dyDescent="0.25">
      <c r="A878" s="13">
        <v>16</v>
      </c>
      <c r="B878" s="40" t="s">
        <v>85</v>
      </c>
      <c r="C878" s="1" t="s">
        <v>27</v>
      </c>
      <c r="D878" s="11">
        <v>40724</v>
      </c>
      <c r="E878" s="19">
        <v>15897663.281184513</v>
      </c>
    </row>
    <row r="879" spans="1:5" x14ac:dyDescent="0.25">
      <c r="A879" s="13">
        <v>17</v>
      </c>
      <c r="B879" s="41" t="s">
        <v>86</v>
      </c>
      <c r="C879" s="1" t="s">
        <v>27</v>
      </c>
      <c r="D879" s="11">
        <v>40724</v>
      </c>
      <c r="E879" s="19">
        <v>5860417.0633841939</v>
      </c>
    </row>
    <row r="880" spans="1:5" x14ac:dyDescent="0.25">
      <c r="A880" s="13">
        <v>18</v>
      </c>
      <c r="B880" s="41" t="s">
        <v>18</v>
      </c>
      <c r="C880" s="1" t="s">
        <v>27</v>
      </c>
      <c r="D880" s="11">
        <v>40724</v>
      </c>
      <c r="E880" s="19">
        <v>8790625.5950762909</v>
      </c>
    </row>
    <row r="881" spans="1:5" x14ac:dyDescent="0.25">
      <c r="A881" s="13">
        <v>19</v>
      </c>
      <c r="B881" s="41" t="s">
        <v>19</v>
      </c>
      <c r="C881" s="1" t="s">
        <v>27</v>
      </c>
      <c r="D881" s="11">
        <v>40724</v>
      </c>
      <c r="E881" s="27">
        <v>2.71</v>
      </c>
    </row>
    <row r="882" spans="1:5" x14ac:dyDescent="0.25">
      <c r="A882" s="17">
        <v>20</v>
      </c>
      <c r="B882" s="41" t="s">
        <v>56</v>
      </c>
      <c r="C882" s="1" t="s">
        <v>27</v>
      </c>
      <c r="D882" s="11">
        <v>40724</v>
      </c>
      <c r="E882" s="27">
        <v>1.81</v>
      </c>
    </row>
    <row r="883" spans="1:5" x14ac:dyDescent="0.25">
      <c r="A883" s="17">
        <v>21</v>
      </c>
      <c r="B883" s="41" t="s">
        <v>20</v>
      </c>
      <c r="C883" s="1" t="s">
        <v>27</v>
      </c>
      <c r="D883" s="11">
        <v>40724</v>
      </c>
      <c r="E883" s="27">
        <v>22.26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ategory xmlns="http://schemas.microsoft.com/sharepoint/v3" xsi:nil="true"/>
    <ReportStatus xmlns="http://schemas.microsoft.com/sharepoint/v3" xsi:nil="true"/>
    <ParentId xmlns="http://schemas.microsoft.com/sharepoint/v3" xsi:nil="true"/>
    <ReportDescription xmlns="http://schemas.microsoft.com/sharepoint/v3" xsi:nil="true"/>
    <ReportOwner xmlns="http://schemas.microsoft.com/sharepoint/v3">
      <UserInfo>
        <DisplayName/>
        <AccountId xsi:nil="true"/>
        <AccountType/>
      </UserInfo>
    </ReportOwner>
  </documentManagement>
</p:properties>
</file>

<file path=customXml/item2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2588d3836847fd2a48fffee08649743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9B4834-512C-41ED-B546-6C6786546D49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499569F-7829-4CAD-83B2-A90389101F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2E686C-D61C-4321-9D71-95CB9696BA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Vakavaraisuus</vt:lpstr>
      <vt:lpstr>Solvens</vt:lpstr>
      <vt:lpstr>Solvency</vt:lpstr>
      <vt:lpstr>Tiedot</vt:lpstr>
      <vt:lpstr>Solvency!AlaOtsikko</vt:lpstr>
      <vt:lpstr>Solvens!AlaOtsikko</vt:lpstr>
      <vt:lpstr>AlaOtsikko</vt:lpstr>
      <vt:lpstr>PivotAlue_en</vt:lpstr>
      <vt:lpstr>PivotAlue_fi</vt:lpstr>
      <vt:lpstr>PivotAlue_sv</vt:lpstr>
      <vt:lpstr>Solvency!YlaOtsikko</vt:lpstr>
      <vt:lpstr>Solvens!YlaOtsikko</vt:lpstr>
      <vt:lpstr>YlaOtsikko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2015-03-02T12:09:39Z</dcterms:created>
  <dcterms:modified xsi:type="dcterms:W3CDTF">2018-09-12T10:33:37Z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{A44787D4-0540-4523-9961-78E4036D8C6D}">
    <vt:lpwstr>{617E8CD3-079E-4D4A-B275-804E3486DD26}</vt:lpwstr>
  </property>
</Properties>
</file>