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 codeName="ThisWorkbook" hidePivotFieldList="1" defaultThemeVersion="124226"/>
  <xr:revisionPtr revIDLastSave="0" documentId="13_ncr:1_{9EB8F3C8-E990-46D7-9968-78DD6F75DB61}" xr6:coauthVersionLast="46" xr6:coauthVersionMax="46" xr10:uidLastSave="{00000000-0000-0000-0000-000000000000}"/>
  <bookViews>
    <workbookView xWindow="2730" yWindow="630" windowWidth="14835" windowHeight="15570" xr2:uid="{00000000-000D-0000-FFFF-FFFF00000000}"/>
  </bookViews>
  <sheets>
    <sheet name="Maksutulo" sheetId="1" r:id="rId1"/>
    <sheet name="Premieinkomst" sheetId="3" r:id="rId2"/>
    <sheet name="Premiums written" sheetId="4" r:id="rId3"/>
    <sheet name="Tiedot" sheetId="2" r:id="rId4"/>
  </sheets>
  <definedNames>
    <definedName name="AlaOtsikko" localSheetId="1">Premieinkomst!$A$2</definedName>
    <definedName name="AlaOtsikko" localSheetId="2">'Premiums written'!$A$2</definedName>
    <definedName name="AlaOtsikko">Maksutulo!$A$2</definedName>
    <definedName name="PivotAlue_en">'Premiums written'!$A$2:$H$21</definedName>
    <definedName name="PivotAlue_fi">Maksutulo!$A$2:$H$21</definedName>
    <definedName name="PivotAlue_sv">Premieinkomst!$A$2:$H$21</definedName>
    <definedName name="YlaOtsikko" localSheetId="1">Premieinkomst!$A$1</definedName>
    <definedName name="YlaOtsikko" localSheetId="2">'Premiums written'!$A$1</definedName>
    <definedName name="YlaOtsikko">Maksutulo!$A$1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<sst xmlns="http://schemas.openxmlformats.org/spreadsheetml/2006/main" count="1201" uniqueCount="72">
  <si>
    <t>Veritas</t>
  </si>
  <si>
    <t>Alandia</t>
  </si>
  <si>
    <t>Etera</t>
  </si>
  <si>
    <t>Ilmarinen</t>
  </si>
  <si>
    <t>Elo</t>
  </si>
  <si>
    <t>Varma</t>
  </si>
  <si>
    <t>Yhteensä</t>
  </si>
  <si>
    <t>Ensivakuutus yhteensä</t>
  </si>
  <si>
    <t>Työnantajan osuus TyEL:n mukaisesta vakuutuksesta</t>
  </si>
  <si>
    <t>Työntekijän osuus TyEL:n mukaisesta vakuutuksesta</t>
  </si>
  <si>
    <t>TyEL:n mukainen vakuutus yhteensä</t>
  </si>
  <si>
    <t>TEL:n mukainen lisäeläkevakuutus</t>
  </si>
  <si>
    <t>YEL:n  mukainen vakuutus</t>
  </si>
  <si>
    <t>Valtion eläkerahastoon suoritettava siirtymämaksu</t>
  </si>
  <si>
    <t>Jälleenvakuutus</t>
  </si>
  <si>
    <t>Vakuutusmaksutulo ennen jälleenvakuuttajien osuutta</t>
  </si>
  <si>
    <t>Jälleenvakuuttajien osuus</t>
  </si>
  <si>
    <t>Vakuutusmaksutulo luottotappioilla vähennettynä</t>
  </si>
  <si>
    <t xml:space="preserve"> </t>
  </si>
  <si>
    <t>Luottotappiot vakuutusmaksusaamisista yhteensä</t>
  </si>
  <si>
    <t>TyEL</t>
  </si>
  <si>
    <t>YEL</t>
  </si>
  <si>
    <t>Järjestys</t>
  </si>
  <si>
    <t>Rivivalinta</t>
  </si>
  <si>
    <t>Ajankohta</t>
  </si>
  <si>
    <t>Laitos</t>
  </si>
  <si>
    <t>Arvo</t>
  </si>
  <si>
    <t>1000 €</t>
  </si>
  <si>
    <t>Eläkevakuutusyhtiöiden maksutulon erittely</t>
  </si>
  <si>
    <t>Radval</t>
  </si>
  <si>
    <t>Arbetspensionsförsäkringsbolags specifikation av premieinkomst</t>
  </si>
  <si>
    <t>Tid</t>
  </si>
  <si>
    <t>Samfund</t>
  </si>
  <si>
    <t>Totalt</t>
  </si>
  <si>
    <t>Direktförsäkring totalt</t>
  </si>
  <si>
    <t>Basförsäkring enligt ArPL, arbetsgivarens andel</t>
  </si>
  <si>
    <t>Basförsäkring enligt ArPL, arbetstagarens andel</t>
  </si>
  <si>
    <t>Basförsäkring enligt ArPL totalt</t>
  </si>
  <si>
    <t>Tilläggspensionsförsäkring enligt APL</t>
  </si>
  <si>
    <t>Överföringsavgift som skall betalas till statens pensionsfond</t>
  </si>
  <si>
    <t>Återförsäkring</t>
  </si>
  <si>
    <t>Premieinkomst före återförsäkrares andel</t>
  </si>
  <si>
    <t>Återförsäkrarnas andel</t>
  </si>
  <si>
    <t>Premieinkomst med avdrag för kreditförlust</t>
  </si>
  <si>
    <t>Kreditförluster på premiefordringar totalt</t>
  </si>
  <si>
    <t>ArPL</t>
  </si>
  <si>
    <t>FöPL</t>
  </si>
  <si>
    <t>Row selection</t>
  </si>
  <si>
    <t>Employee pension insurance companies´ specification of premiums written</t>
  </si>
  <si>
    <t>Date</t>
  </si>
  <si>
    <t>Entity</t>
  </si>
  <si>
    <t>Total</t>
  </si>
  <si>
    <t>Direct insurance, total</t>
  </si>
  <si>
    <t>Employer's share in insurance under Employees' Pensions Act</t>
  </si>
  <si>
    <t>Employee's share in insurance under Employees' Pensions Act</t>
  </si>
  <si>
    <t>Insurance under Employees' Pensions Act, total</t>
  </si>
  <si>
    <t>Supplementary pension insurance under Employees' Pensions Act</t>
  </si>
  <si>
    <t>Transitional charge payable to State Pension Fund</t>
  </si>
  <si>
    <t>Reinsurance</t>
  </si>
  <si>
    <t>Premium income before reinsurers' share</t>
  </si>
  <si>
    <t>Reinsurers' share</t>
  </si>
  <si>
    <t>Premium income after credit losses</t>
  </si>
  <si>
    <t>Credit losses on premium receivables</t>
  </si>
  <si>
    <t>Employees' Pensions Act</t>
  </si>
  <si>
    <t>Self-employed Persons' Pensions Act</t>
  </si>
  <si>
    <t>Yhteisö</t>
  </si>
  <si>
    <t>(Tarkasteltavien valinta yhteisönuolinäppäimen alta)</t>
  </si>
  <si>
    <t>(Välj granskningsobjekt under samfundspiltangenten)</t>
  </si>
  <si>
    <t>(Select entities for viewing by clicking the entity arrow key)</t>
  </si>
  <si>
    <t>Försäkring enligt FöPL</t>
  </si>
  <si>
    <t>Insurance based on Self-employed Persons' 
Pensions Act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</si>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</sst>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12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</font>
    <font>
      <sz val="10"/>
      <color theme="1"/>
      <name val="Arial"/>
    </font>
    <font>
      <b/>
      <sz val="10"/>
      <color theme="1"/>
      <name val="Arial"/>
    </font>
    <font>
      <i/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C5DAA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3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1"/>
    <xf numFmtId="0" fontId="2" fillId="0" borderId="0" xfId="1" applyFont="1" applyBorder="1"/>
    <xf numFmtId="164" fontId="2" fillId="0" borderId="0" xfId="1" applyNumberFormat="1" applyFont="1" applyBorder="1"/>
    <xf numFmtId="164" fontId="0" fillId="0" borderId="0" xfId="0" applyNumberFormat="1"/>
    <xf numFmtId="0" fontId="3" fillId="2" borderId="0" xfId="1" applyFont="1" applyFill="1" applyBorder="1"/>
    <xf numFmtId="0" fontId="3" fillId="2" borderId="0" xfId="2" applyFont="1" applyFill="1" applyBorder="1" applyAlignment="1" applyProtection="1">
      <alignment vertical="center"/>
    </xf>
    <xf numFmtId="164" fontId="3" fillId="2" borderId="0" xfId="1" applyNumberFormat="1" applyFont="1" applyFill="1" applyBorder="1"/>
    <xf numFmtId="0" fontId="0" fillId="0" borderId="0" xfId="0" pivotButton="1" applyBorder="1"/>
    <xf numFmtId="0" fontId="0" fillId="0" borderId="0" xfId="0" applyBorder="1"/>
    <xf numFmtId="0" fontId="0" fillId="0" borderId="2" xfId="0" pivotButton="1" applyBorder="1"/>
    <xf numFmtId="0" fontId="0" fillId="0" borderId="2" xfId="0" pivotButton="1" applyBorder="1" applyAlignment="1">
      <alignment horizontal="center"/>
    </xf>
    <xf numFmtId="0" fontId="0" fillId="0" borderId="2" xfId="0" applyBorder="1"/>
    <xf numFmtId="0" fontId="2" fillId="0" borderId="0" xfId="2" applyFont="1" applyFill="1" applyBorder="1" applyAlignment="1" applyProtection="1">
      <alignment horizontal="left" indent="3"/>
    </xf>
    <xf numFmtId="0" fontId="4" fillId="0" borderId="0" xfId="2" applyFont="1" applyFill="1" applyBorder="1" applyAlignment="1" applyProtection="1">
      <alignment horizontal="left" indent="6"/>
    </xf>
    <xf numFmtId="0" fontId="5" fillId="0" borderId="0" xfId="3" applyFont="1" applyFill="1" applyBorder="1" applyAlignment="1" applyProtection="1"/>
    <xf numFmtId="0" fontId="3" fillId="0" borderId="0" xfId="2" applyFont="1" applyFill="1" applyBorder="1" applyAlignment="1" applyProtection="1"/>
    <xf numFmtId="14" fontId="3" fillId="0" borderId="0" xfId="1" applyNumberFormat="1" applyFont="1" applyBorder="1"/>
    <xf numFmtId="49" fontId="3" fillId="0" borderId="0" xfId="1" applyNumberFormat="1" applyFont="1" applyFill="1" applyBorder="1" applyAlignment="1">
      <alignment horizontal="right" vertical="top" wrapText="1"/>
    </xf>
    <xf numFmtId="0" fontId="6" fillId="0" borderId="0" xfId="1" applyFont="1" applyFill="1"/>
    <xf numFmtId="0" fontId="6" fillId="0" borderId="0" xfId="2" applyFont="1" applyFill="1" applyAlignment="1" applyProtection="1">
      <alignment horizontal="left" indent="3"/>
    </xf>
    <xf numFmtId="49" fontId="7" fillId="0" borderId="0" xfId="1" applyNumberFormat="1" applyFont="1" applyFill="1" applyAlignment="1">
      <alignment horizontal="right" vertical="top" wrapText="1"/>
    </xf>
    <xf numFmtId="164" fontId="6" fillId="0" borderId="0" xfId="1" applyNumberFormat="1" applyFont="1" applyFill="1"/>
    <xf numFmtId="0" fontId="2" fillId="0" borderId="0" xfId="1" applyFont="1" applyFill="1"/>
    <xf numFmtId="0" fontId="2" fillId="0" borderId="0" xfId="2" applyFont="1" applyFill="1" applyAlignment="1" applyProtection="1">
      <alignment horizontal="left" indent="3"/>
    </xf>
    <xf numFmtId="49" fontId="3" fillId="0" borderId="0" xfId="1" applyNumberFormat="1" applyFont="1" applyFill="1" applyAlignment="1">
      <alignment horizontal="right" vertical="top" wrapText="1"/>
    </xf>
    <xf numFmtId="164" fontId="2" fillId="0" borderId="0" xfId="1" applyNumberFormat="1" applyFont="1" applyFill="1"/>
    <xf numFmtId="164" fontId="8" fillId="0" borderId="0" xfId="1" applyNumberFormat="1" applyFont="1" applyFill="1"/>
    <xf numFmtId="3" fontId="9" fillId="0" borderId="1" xfId="0" applyNumberFormat="1" applyFont="1" applyBorder="1"/>
    <xf numFmtId="0" fontId="11" fillId="0" borderId="1" xfId="0" applyFont="1" applyBorder="1" applyAlignment="1">
      <alignment horizontal="left" wrapText="1" indent="6"/>
    </xf>
    <xf numFmtId="0" fontId="9" fillId="0" borderId="1" xfId="0" applyFont="1" applyBorder="1" applyAlignment="1">
      <alignment horizontal="left" wrapText="1" indent="3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14" fontId="9" fillId="0" borderId="0" xfId="0" applyNumberFormat="1" applyFont="1" applyBorder="1" applyAlignment="1">
      <alignment horizontal="right"/>
    </xf>
    <xf numFmtId="0" fontId="9" fillId="0" borderId="1" xfId="0" applyFont="1" applyBorder="1" applyAlignment="1">
      <alignment horizontal="right" wrapText="1"/>
    </xf>
    <xf numFmtId="14" fontId="9" fillId="0" borderId="1" xfId="0" applyNumberFormat="1" applyFont="1" applyBorder="1" applyAlignment="1">
      <alignment horizontal="right"/>
    </xf>
    <xf numFmtId="0" fontId="11" fillId="0" borderId="1" xfId="0" applyFont="1" applyFill="1" applyBorder="1" applyAlignment="1">
      <alignment horizontal="left" wrapText="1" indent="6"/>
    </xf>
  </cellXfs>
  <cellStyles count="4">
    <cellStyle name="Normaali 2" xfId="1" xr:uid="{00000000-0005-0000-0000-000000000000}"/>
    <cellStyle name="Normal" xfId="0" builtinId="0"/>
    <cellStyle name="Normal 2" xfId="3" xr:uid="{00000000-0005-0000-0000-000002000000}"/>
    <cellStyle name="Normal 3" xfId="2" xr:uid="{00000000-0005-0000-0000-000003000000}"/>
  </cellStyles>
  <dxfs count="47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_ ;\-#,##0\ 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3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C5DAA2"/>
        </patternFill>
      </fill>
    </dxf>
    <dxf>
      <fill>
        <patternFill patternType="none">
          <bgColor auto="1"/>
        </patternFill>
      </fill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ill>
        <patternFill patternType="none">
          <bgColor auto="1"/>
        </patternFill>
      </fill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E_Maksutulo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4648.613729050929" createdVersion="5" refreshedVersion="6" minRefreshableVersion="3" recordCount="540" xr:uid="{00000000-000A-0000-FFFF-FFFF87010000}">
  <cacheSource type="worksheet">
    <worksheetSource name="taulukko1" r:id="rId2"/>
  </cacheSource>
  <cacheFields count="5">
    <cacheField name="Järjestys" numFmtId="0">
      <sharedItems containsSemiMixedTypes="0" containsString="0" containsNumber="1" containsInteger="1" minValue="1" maxValue="15"/>
    </cacheField>
    <cacheField name="Rivivalinta" numFmtId="0">
      <sharedItems count="15">
        <s v="Ensivakuutus yhteensä"/>
        <s v="Työnantajan osuus TyEL:n mukaisesta vakuutuksesta"/>
        <s v="Työntekijän osuus TyEL:n mukaisesta vakuutuksesta"/>
        <s v="TyEL:n mukainen vakuutus yhteensä"/>
        <s v="TEL:n mukainen lisäeläkevakuutus"/>
        <s v="YEL:n  mukainen vakuutus"/>
        <s v="Valtion eläkerahastoon suoritettava siirtymämaksu"/>
        <s v="Jälleenvakuutus"/>
        <s v="Vakuutusmaksutulo ennen jälleenvakuuttajien osuutta"/>
        <s v="Jälleenvakuuttajien osuus"/>
        <s v="Vakuutusmaksutulo luottotappioilla vähennettynä"/>
        <s v=" "/>
        <s v="Luottotappiot vakuutusmaksusaamisista yhteensä"/>
        <s v="TyEL"/>
        <s v="YEL"/>
      </sharedItems>
    </cacheField>
    <cacheField name="Ajankohta" numFmtId="14">
      <sharedItems containsSemiMixedTypes="0" containsNonDate="0" containsDate="1" containsString="0" minDate="2016-12-31T00:00:00" maxDate="2022-01-01T00:00:00" count="6">
        <d v="2016-12-31T00:00:00"/>
        <d v="2017-12-31T00:00:00"/>
        <d v="2018-12-31T00:00:00"/>
        <d v="2019-12-31T00:00:00"/>
        <d v="2020-12-31T00:00:00"/>
        <d v="2021-12-31T00:00:00"/>
      </sharedItems>
    </cacheField>
    <cacheField name="Laitos" numFmtId="49">
      <sharedItems count="7">
        <s v="Veritas"/>
        <s v="Alandia"/>
        <s v="Etera"/>
        <s v="Ilmarinen"/>
        <s v="Elo"/>
        <s v="Varma"/>
        <s v="Yhteensä"/>
      </sharedItems>
    </cacheField>
    <cacheField name="Arvo" numFmtId="164">
      <sharedItems containsBlank="1" containsMixedTypes="1" containsNumber="1" minValue="-76635.771779999995" maxValue="16218668.28181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40">
  <r>
    <n v="1"/>
    <x v="0"/>
    <x v="0"/>
    <x v="0"/>
    <n v="508870.6"/>
  </r>
  <r>
    <n v="2"/>
    <x v="1"/>
    <x v="0"/>
    <x v="0"/>
    <n v="335341.3"/>
  </r>
  <r>
    <n v="3"/>
    <x v="2"/>
    <x v="0"/>
    <x v="0"/>
    <n v="111696"/>
  </r>
  <r>
    <n v="4"/>
    <x v="3"/>
    <x v="0"/>
    <x v="0"/>
    <n v="447037.3"/>
  </r>
  <r>
    <n v="5"/>
    <x v="4"/>
    <x v="0"/>
    <x v="0"/>
    <n v="309.5"/>
  </r>
  <r>
    <n v="6"/>
    <x v="5"/>
    <x v="0"/>
    <x v="0"/>
    <n v="61523.8"/>
  </r>
  <r>
    <n v="7"/>
    <x v="6"/>
    <x v="0"/>
    <x v="0"/>
    <m/>
  </r>
  <r>
    <n v="8"/>
    <x v="7"/>
    <x v="0"/>
    <x v="0"/>
    <m/>
  </r>
  <r>
    <n v="9"/>
    <x v="8"/>
    <x v="0"/>
    <x v="0"/>
    <n v="508870.6"/>
  </r>
  <r>
    <n v="10"/>
    <x v="9"/>
    <x v="0"/>
    <x v="0"/>
    <m/>
  </r>
  <r>
    <n v="11"/>
    <x v="10"/>
    <x v="0"/>
    <x v="0"/>
    <n v="508870.6"/>
  </r>
  <r>
    <n v="12"/>
    <x v="11"/>
    <x v="0"/>
    <x v="0"/>
    <m/>
  </r>
  <r>
    <n v="13"/>
    <x v="12"/>
    <x v="0"/>
    <x v="0"/>
    <n v="-3513.2"/>
  </r>
  <r>
    <n v="14"/>
    <x v="13"/>
    <x v="0"/>
    <x v="0"/>
    <n v="-2869.9"/>
  </r>
  <r>
    <n v="15"/>
    <x v="14"/>
    <x v="0"/>
    <x v="0"/>
    <n v="-643.29999999999995"/>
  </r>
  <r>
    <n v="1"/>
    <x v="0"/>
    <x v="0"/>
    <x v="1"/>
    <n v="43443.749709999996"/>
  </r>
  <r>
    <n v="2"/>
    <x v="1"/>
    <x v="0"/>
    <x v="1"/>
    <n v="29230.485069999999"/>
  </r>
  <r>
    <n v="3"/>
    <x v="2"/>
    <x v="0"/>
    <x v="1"/>
    <n v="10108.217000000001"/>
  </r>
  <r>
    <n v="4"/>
    <x v="3"/>
    <x v="0"/>
    <x v="1"/>
    <n v="39338.702069999999"/>
  </r>
  <r>
    <n v="5"/>
    <x v="4"/>
    <x v="0"/>
    <x v="1"/>
    <n v="120.05463"/>
  </r>
  <r>
    <n v="6"/>
    <x v="5"/>
    <x v="0"/>
    <x v="1"/>
    <n v="3984.9930100000001"/>
  </r>
  <r>
    <n v="7"/>
    <x v="6"/>
    <x v="0"/>
    <x v="1"/>
    <m/>
  </r>
  <r>
    <n v="8"/>
    <x v="7"/>
    <x v="0"/>
    <x v="1"/>
    <m/>
  </r>
  <r>
    <n v="9"/>
    <x v="8"/>
    <x v="0"/>
    <x v="1"/>
    <n v="43443.749709999996"/>
  </r>
  <r>
    <n v="10"/>
    <x v="9"/>
    <x v="0"/>
    <x v="1"/>
    <m/>
  </r>
  <r>
    <n v="11"/>
    <x v="10"/>
    <x v="0"/>
    <x v="1"/>
    <n v="43443.749709999996"/>
  </r>
  <r>
    <n v="12"/>
    <x v="11"/>
    <x v="0"/>
    <x v="1"/>
    <m/>
  </r>
  <r>
    <n v="13"/>
    <x v="12"/>
    <x v="0"/>
    <x v="1"/>
    <n v="-106.3133"/>
  </r>
  <r>
    <n v="14"/>
    <x v="13"/>
    <x v="0"/>
    <x v="1"/>
    <n v="-80.198589999999996"/>
  </r>
  <r>
    <n v="15"/>
    <x v="14"/>
    <x v="0"/>
    <x v="1"/>
    <n v="-26.114709999999999"/>
  </r>
  <r>
    <n v="1"/>
    <x v="0"/>
    <x v="0"/>
    <x v="2"/>
    <n v="713262"/>
  </r>
  <r>
    <n v="2"/>
    <x v="1"/>
    <x v="0"/>
    <x v="2"/>
    <n v="508143"/>
  </r>
  <r>
    <n v="3"/>
    <x v="2"/>
    <x v="0"/>
    <x v="2"/>
    <n v="166617"/>
  </r>
  <r>
    <n v="4"/>
    <x v="3"/>
    <x v="0"/>
    <x v="2"/>
    <n v="674760"/>
  </r>
  <r>
    <n v="5"/>
    <x v="4"/>
    <x v="0"/>
    <x v="2"/>
    <n v="115"/>
  </r>
  <r>
    <n v="6"/>
    <x v="5"/>
    <x v="0"/>
    <x v="2"/>
    <n v="38387"/>
  </r>
  <r>
    <n v="7"/>
    <x v="6"/>
    <x v="0"/>
    <x v="2"/>
    <m/>
  </r>
  <r>
    <n v="8"/>
    <x v="7"/>
    <x v="0"/>
    <x v="2"/>
    <m/>
  </r>
  <r>
    <n v="9"/>
    <x v="8"/>
    <x v="0"/>
    <x v="2"/>
    <n v="713262"/>
  </r>
  <r>
    <n v="10"/>
    <x v="9"/>
    <x v="0"/>
    <x v="2"/>
    <m/>
  </r>
  <r>
    <n v="11"/>
    <x v="10"/>
    <x v="0"/>
    <x v="2"/>
    <n v="713262"/>
  </r>
  <r>
    <n v="12"/>
    <x v="11"/>
    <x v="0"/>
    <x v="2"/>
    <m/>
  </r>
  <r>
    <n v="13"/>
    <x v="12"/>
    <x v="0"/>
    <x v="2"/>
    <n v="-5269"/>
  </r>
  <r>
    <n v="14"/>
    <x v="13"/>
    <x v="0"/>
    <x v="2"/>
    <n v="-4090"/>
  </r>
  <r>
    <n v="15"/>
    <x v="14"/>
    <x v="0"/>
    <x v="2"/>
    <n v="-1179"/>
  </r>
  <r>
    <n v="1"/>
    <x v="0"/>
    <x v="0"/>
    <x v="3"/>
    <n v="4342362"/>
  </r>
  <r>
    <n v="2"/>
    <x v="1"/>
    <x v="0"/>
    <x v="3"/>
    <n v="2990397"/>
  </r>
  <r>
    <n v="3"/>
    <x v="2"/>
    <x v="0"/>
    <x v="3"/>
    <n v="1015677"/>
  </r>
  <r>
    <n v="4"/>
    <x v="3"/>
    <x v="0"/>
    <x v="3"/>
    <n v="4006074"/>
  </r>
  <r>
    <n v="5"/>
    <x v="4"/>
    <x v="0"/>
    <x v="3"/>
    <n v="1800"/>
  </r>
  <r>
    <n v="6"/>
    <x v="5"/>
    <x v="0"/>
    <x v="3"/>
    <n v="334488"/>
  </r>
  <r>
    <n v="7"/>
    <x v="6"/>
    <x v="0"/>
    <x v="3"/>
    <n v="-39831"/>
  </r>
  <r>
    <n v="8"/>
    <x v="7"/>
    <x v="0"/>
    <x v="3"/>
    <n v="2"/>
  </r>
  <r>
    <n v="9"/>
    <x v="8"/>
    <x v="0"/>
    <x v="3"/>
    <n v="4302533"/>
  </r>
  <r>
    <n v="10"/>
    <x v="9"/>
    <x v="0"/>
    <x v="3"/>
    <n v="-692"/>
  </r>
  <r>
    <n v="11"/>
    <x v="10"/>
    <x v="0"/>
    <x v="3"/>
    <n v="4301841"/>
  </r>
  <r>
    <n v="12"/>
    <x v="11"/>
    <x v="0"/>
    <x v="3"/>
    <m/>
  </r>
  <r>
    <n v="13"/>
    <x v="12"/>
    <x v="0"/>
    <x v="3"/>
    <n v="-11226"/>
  </r>
  <r>
    <n v="14"/>
    <x v="13"/>
    <x v="0"/>
    <x v="3"/>
    <n v="-9191"/>
  </r>
  <r>
    <n v="15"/>
    <x v="14"/>
    <x v="0"/>
    <x v="3"/>
    <n v="-2035"/>
  </r>
  <r>
    <n v="1"/>
    <x v="0"/>
    <x v="0"/>
    <x v="4"/>
    <n v="3321482.6419600002"/>
  </r>
  <r>
    <n v="2"/>
    <x v="1"/>
    <x v="0"/>
    <x v="4"/>
    <n v="2168678.3024300002"/>
  </r>
  <r>
    <n v="3"/>
    <x v="2"/>
    <x v="0"/>
    <x v="4"/>
    <n v="728870.13780000003"/>
  </r>
  <r>
    <n v="4"/>
    <x v="3"/>
    <x v="0"/>
    <x v="4"/>
    <n v="2897548.4402299998"/>
  </r>
  <r>
    <n v="5"/>
    <x v="4"/>
    <x v="0"/>
    <x v="4"/>
    <n v="1358.7674099999999"/>
  </r>
  <r>
    <n v="6"/>
    <x v="5"/>
    <x v="0"/>
    <x v="4"/>
    <n v="422575.43432"/>
  </r>
  <r>
    <n v="7"/>
    <x v="6"/>
    <x v="0"/>
    <x v="4"/>
    <m/>
  </r>
  <r>
    <n v="8"/>
    <x v="7"/>
    <x v="0"/>
    <x v="4"/>
    <m/>
  </r>
  <r>
    <n v="9"/>
    <x v="8"/>
    <x v="0"/>
    <x v="4"/>
    <n v="3321482.6419600002"/>
  </r>
  <r>
    <n v="10"/>
    <x v="9"/>
    <x v="0"/>
    <x v="4"/>
    <m/>
  </r>
  <r>
    <n v="11"/>
    <x v="10"/>
    <x v="0"/>
    <x v="4"/>
    <n v="3321482.6419600002"/>
  </r>
  <r>
    <n v="12"/>
    <x v="11"/>
    <x v="0"/>
    <x v="4"/>
    <m/>
  </r>
  <r>
    <n v="13"/>
    <x v="12"/>
    <x v="0"/>
    <x v="4"/>
    <n v="-22042.871950000001"/>
  </r>
  <r>
    <n v="14"/>
    <x v="13"/>
    <x v="0"/>
    <x v="4"/>
    <n v="-17994.698550000001"/>
  </r>
  <r>
    <n v="15"/>
    <x v="14"/>
    <x v="0"/>
    <x v="4"/>
    <n v="-4048.1734000000001"/>
  </r>
  <r>
    <n v="1"/>
    <x v="0"/>
    <x v="0"/>
    <x v="5"/>
    <n v="4677938.4293400003"/>
  </r>
  <r>
    <n v="2"/>
    <x v="1"/>
    <x v="0"/>
    <x v="5"/>
    <n v="3350015.2348000002"/>
  </r>
  <r>
    <n v="3"/>
    <x v="2"/>
    <x v="0"/>
    <x v="5"/>
    <n v="1137379.8869"/>
  </r>
  <r>
    <n v="4"/>
    <x v="3"/>
    <x v="0"/>
    <x v="5"/>
    <n v="4487395.1217"/>
  </r>
  <r>
    <n v="5"/>
    <x v="4"/>
    <x v="0"/>
    <x v="5"/>
    <n v="3456.0415600000001"/>
  </r>
  <r>
    <n v="6"/>
    <x v="5"/>
    <x v="0"/>
    <x v="5"/>
    <n v="187087.26608"/>
  </r>
  <r>
    <n v="7"/>
    <x v="6"/>
    <x v="0"/>
    <x v="5"/>
    <n v="-2709.71"/>
  </r>
  <r>
    <n v="8"/>
    <x v="7"/>
    <x v="0"/>
    <x v="5"/>
    <n v="21.603999999999999"/>
  </r>
  <r>
    <n v="9"/>
    <x v="8"/>
    <x v="0"/>
    <x v="5"/>
    <n v="4675250.3233399997"/>
  </r>
  <r>
    <n v="10"/>
    <x v="9"/>
    <x v="0"/>
    <x v="5"/>
    <n v="-156.83099999999999"/>
  </r>
  <r>
    <n v="11"/>
    <x v="10"/>
    <x v="0"/>
    <x v="5"/>
    <n v="4675093.4923400003"/>
  </r>
  <r>
    <n v="12"/>
    <x v="11"/>
    <x v="0"/>
    <x v="5"/>
    <m/>
  </r>
  <r>
    <n v="13"/>
    <x v="12"/>
    <x v="0"/>
    <x v="5"/>
    <n v="-20103.622340000005"/>
  </r>
  <r>
    <n v="14"/>
    <x v="13"/>
    <x v="0"/>
    <x v="5"/>
    <n v="-17951.497070000001"/>
  </r>
  <r>
    <n v="15"/>
    <x v="14"/>
    <x v="0"/>
    <x v="5"/>
    <n v="-2152.12527"/>
  </r>
  <r>
    <n v="1"/>
    <x v="0"/>
    <x v="0"/>
    <x v="6"/>
    <n v="13607359.421009999"/>
  </r>
  <r>
    <n v="2"/>
    <x v="1"/>
    <x v="0"/>
    <x v="6"/>
    <n v="9381805.322300002"/>
  </r>
  <r>
    <n v="3"/>
    <x v="2"/>
    <x v="0"/>
    <x v="6"/>
    <n v="3170348.2417000001"/>
  </r>
  <r>
    <n v="4"/>
    <x v="3"/>
    <x v="0"/>
    <x v="6"/>
    <n v="12552153.563999999"/>
  </r>
  <r>
    <n v="5"/>
    <x v="4"/>
    <x v="0"/>
    <x v="6"/>
    <n v="7159.3635999999997"/>
  </r>
  <r>
    <n v="6"/>
    <x v="5"/>
    <x v="0"/>
    <x v="6"/>
    <n v="1048046.4934100001"/>
  </r>
  <r>
    <n v="7"/>
    <x v="6"/>
    <x v="0"/>
    <x v="6"/>
    <n v="-42540.71"/>
  </r>
  <r>
    <n v="8"/>
    <x v="7"/>
    <x v="0"/>
    <x v="6"/>
    <n v="23.603999999999999"/>
  </r>
  <r>
    <n v="9"/>
    <x v="8"/>
    <x v="0"/>
    <x v="6"/>
    <n v="13564842.315009998"/>
  </r>
  <r>
    <n v="10"/>
    <x v="9"/>
    <x v="0"/>
    <x v="6"/>
    <n v="-848.83100000000002"/>
  </r>
  <r>
    <n v="11"/>
    <x v="10"/>
    <x v="0"/>
    <x v="6"/>
    <n v="13563993.484009998"/>
  </r>
  <r>
    <n v="12"/>
    <x v="11"/>
    <x v="0"/>
    <x v="6"/>
    <m/>
  </r>
  <r>
    <n v="13"/>
    <x v="12"/>
    <x v="0"/>
    <x v="6"/>
    <n v="-62261.007590000001"/>
  </r>
  <r>
    <n v="14"/>
    <x v="13"/>
    <x v="0"/>
    <x v="6"/>
    <n v="-52177.29421"/>
  </r>
  <r>
    <n v="15"/>
    <x v="14"/>
    <x v="0"/>
    <x v="6"/>
    <n v="-10083.713380000001"/>
  </r>
  <r>
    <n v="1"/>
    <x v="0"/>
    <x v="1"/>
    <x v="0"/>
    <n v="520942.29184999998"/>
  </r>
  <r>
    <n v="2"/>
    <x v="1"/>
    <x v="1"/>
    <x v="0"/>
    <n v="339758.75981000002"/>
  </r>
  <r>
    <n v="3"/>
    <x v="2"/>
    <x v="1"/>
    <x v="0"/>
    <n v="120882.595"/>
  </r>
  <r>
    <n v="4"/>
    <x v="3"/>
    <x v="1"/>
    <x v="0"/>
    <n v="460641.35480999999"/>
  </r>
  <r>
    <n v="5"/>
    <x v="4"/>
    <x v="1"/>
    <x v="0"/>
    <n v="0.44363999999999998"/>
  </r>
  <r>
    <n v="6"/>
    <x v="5"/>
    <x v="1"/>
    <x v="0"/>
    <n v="60300.493399999999"/>
  </r>
  <r>
    <n v="7"/>
    <x v="6"/>
    <x v="1"/>
    <x v="0"/>
    <s v=""/>
  </r>
  <r>
    <n v="8"/>
    <x v="7"/>
    <x v="1"/>
    <x v="0"/>
    <s v=""/>
  </r>
  <r>
    <n v="9"/>
    <x v="8"/>
    <x v="1"/>
    <x v="0"/>
    <n v="520942.29184999998"/>
  </r>
  <r>
    <n v="10"/>
    <x v="9"/>
    <x v="1"/>
    <x v="0"/>
    <s v=""/>
  </r>
  <r>
    <n v="11"/>
    <x v="10"/>
    <x v="1"/>
    <x v="0"/>
    <n v="520942.29184999998"/>
  </r>
  <r>
    <n v="12"/>
    <x v="11"/>
    <x v="1"/>
    <x v="0"/>
    <s v=""/>
  </r>
  <r>
    <n v="13"/>
    <x v="12"/>
    <x v="1"/>
    <x v="0"/>
    <n v="-2894.5428099999999"/>
  </r>
  <r>
    <n v="14"/>
    <x v="13"/>
    <x v="1"/>
    <x v="0"/>
    <n v="-2288.8267000000001"/>
  </r>
  <r>
    <n v="15"/>
    <x v="14"/>
    <x v="1"/>
    <x v="0"/>
    <n v="-605.71610999999996"/>
  </r>
  <r>
    <n v="1"/>
    <x v="0"/>
    <x v="1"/>
    <x v="1"/>
    <n v="46165.69571"/>
  </r>
  <r>
    <n v="2"/>
    <x v="1"/>
    <x v="1"/>
    <x v="1"/>
    <n v="30807.058400000002"/>
  </r>
  <r>
    <n v="3"/>
    <x v="2"/>
    <x v="1"/>
    <x v="1"/>
    <n v="11252.425999999999"/>
  </r>
  <r>
    <n v="4"/>
    <x v="3"/>
    <x v="1"/>
    <x v="1"/>
    <n v="42059.484400000001"/>
  </r>
  <r>
    <n v="5"/>
    <x v="4"/>
    <x v="1"/>
    <x v="1"/>
    <n v="34.902079999999998"/>
  </r>
  <r>
    <n v="6"/>
    <x v="5"/>
    <x v="1"/>
    <x v="1"/>
    <n v="4071.3092299999998"/>
  </r>
  <r>
    <n v="7"/>
    <x v="6"/>
    <x v="1"/>
    <x v="1"/>
    <m/>
  </r>
  <r>
    <n v="8"/>
    <x v="7"/>
    <x v="1"/>
    <x v="1"/>
    <m/>
  </r>
  <r>
    <n v="9"/>
    <x v="8"/>
    <x v="1"/>
    <x v="1"/>
    <n v="46165.69571"/>
  </r>
  <r>
    <n v="10"/>
    <x v="9"/>
    <x v="1"/>
    <x v="1"/>
    <m/>
  </r>
  <r>
    <n v="11"/>
    <x v="10"/>
    <x v="1"/>
    <x v="1"/>
    <n v="46165.69571"/>
  </r>
  <r>
    <n v="12"/>
    <x v="11"/>
    <x v="1"/>
    <x v="1"/>
    <s v=""/>
  </r>
  <r>
    <n v="13"/>
    <x v="12"/>
    <x v="1"/>
    <x v="1"/>
    <n v="-94.980630000000005"/>
  </r>
  <r>
    <n v="14"/>
    <x v="13"/>
    <x v="1"/>
    <x v="1"/>
    <n v="-73.756299999999996"/>
  </r>
  <r>
    <n v="15"/>
    <x v="14"/>
    <x v="1"/>
    <x v="1"/>
    <n v="-21.224329999999998"/>
  </r>
  <r>
    <n v="1"/>
    <x v="0"/>
    <x v="1"/>
    <x v="2"/>
    <n v="793987"/>
  </r>
  <r>
    <n v="2"/>
    <x v="1"/>
    <x v="1"/>
    <x v="2"/>
    <n v="556772"/>
  </r>
  <r>
    <n v="3"/>
    <x v="2"/>
    <x v="1"/>
    <x v="2"/>
    <n v="195424"/>
  </r>
  <r>
    <n v="4"/>
    <x v="3"/>
    <x v="1"/>
    <x v="2"/>
    <n v="752196"/>
  </r>
  <r>
    <n v="5"/>
    <x v="4"/>
    <x v="1"/>
    <x v="2"/>
    <s v=""/>
  </r>
  <r>
    <n v="6"/>
    <x v="5"/>
    <x v="1"/>
    <x v="2"/>
    <n v="41791"/>
  </r>
  <r>
    <n v="7"/>
    <x v="6"/>
    <x v="1"/>
    <x v="2"/>
    <s v=""/>
  </r>
  <r>
    <n v="8"/>
    <x v="7"/>
    <x v="1"/>
    <x v="2"/>
    <s v=""/>
  </r>
  <r>
    <n v="9"/>
    <x v="8"/>
    <x v="1"/>
    <x v="2"/>
    <n v="793987"/>
  </r>
  <r>
    <n v="10"/>
    <x v="9"/>
    <x v="1"/>
    <x v="2"/>
    <s v=""/>
  </r>
  <r>
    <n v="11"/>
    <x v="10"/>
    <x v="1"/>
    <x v="2"/>
    <n v="793987"/>
  </r>
  <r>
    <n v="12"/>
    <x v="11"/>
    <x v="1"/>
    <x v="2"/>
    <s v=""/>
  </r>
  <r>
    <n v="13"/>
    <x v="12"/>
    <x v="1"/>
    <x v="2"/>
    <n v="280"/>
  </r>
  <r>
    <n v="14"/>
    <x v="13"/>
    <x v="1"/>
    <x v="2"/>
    <n v="-626"/>
  </r>
  <r>
    <n v="15"/>
    <x v="14"/>
    <x v="1"/>
    <x v="2"/>
    <n v="906"/>
  </r>
  <r>
    <n v="1"/>
    <x v="0"/>
    <x v="1"/>
    <x v="3"/>
    <n v="4347481"/>
  </r>
  <r>
    <n v="2"/>
    <x v="1"/>
    <x v="1"/>
    <x v="3"/>
    <n v="2923410"/>
  </r>
  <r>
    <n v="3"/>
    <x v="2"/>
    <x v="1"/>
    <x v="3"/>
    <n v="1081045"/>
  </r>
  <r>
    <n v="4"/>
    <x v="3"/>
    <x v="1"/>
    <x v="3"/>
    <n v="4004455"/>
  </r>
  <r>
    <n v="5"/>
    <x v="4"/>
    <x v="1"/>
    <x v="3"/>
    <m/>
  </r>
  <r>
    <n v="6"/>
    <x v="5"/>
    <x v="1"/>
    <x v="3"/>
    <n v="343026"/>
  </r>
  <r>
    <n v="7"/>
    <x v="6"/>
    <x v="1"/>
    <x v="3"/>
    <n v="-35909"/>
  </r>
  <r>
    <n v="8"/>
    <x v="7"/>
    <x v="1"/>
    <x v="3"/>
    <m/>
  </r>
  <r>
    <n v="9"/>
    <x v="8"/>
    <x v="1"/>
    <x v="3"/>
    <n v="4311572"/>
  </r>
  <r>
    <n v="10"/>
    <x v="9"/>
    <x v="1"/>
    <x v="3"/>
    <m/>
  </r>
  <r>
    <n v="11"/>
    <x v="10"/>
    <x v="1"/>
    <x v="3"/>
    <n v="4311572"/>
  </r>
  <r>
    <n v="12"/>
    <x v="11"/>
    <x v="1"/>
    <x v="3"/>
    <s v=""/>
  </r>
  <r>
    <n v="13"/>
    <x v="12"/>
    <x v="1"/>
    <x v="3"/>
    <n v="-9759"/>
  </r>
  <r>
    <n v="14"/>
    <x v="13"/>
    <x v="1"/>
    <x v="3"/>
    <n v="-7599"/>
  </r>
  <r>
    <n v="15"/>
    <x v="14"/>
    <x v="1"/>
    <x v="3"/>
    <n v="-2160"/>
  </r>
  <r>
    <n v="1"/>
    <x v="0"/>
    <x v="1"/>
    <x v="4"/>
    <n v="3510802.8751099999"/>
  </r>
  <r>
    <n v="2"/>
    <x v="1"/>
    <x v="1"/>
    <x v="4"/>
    <n v="2266214.5290000001"/>
  </r>
  <r>
    <n v="3"/>
    <x v="2"/>
    <x v="1"/>
    <x v="4"/>
    <n v="820850.11399999994"/>
  </r>
  <r>
    <n v="4"/>
    <x v="3"/>
    <x v="1"/>
    <x v="4"/>
    <n v="3087064.6430000002"/>
  </r>
  <r>
    <n v="5"/>
    <x v="4"/>
    <x v="1"/>
    <x v="4"/>
    <n v="9.7471099999999993"/>
  </r>
  <r>
    <n v="6"/>
    <x v="5"/>
    <x v="1"/>
    <x v="4"/>
    <n v="423728.48499999999"/>
  </r>
  <r>
    <n v="7"/>
    <x v="6"/>
    <x v="1"/>
    <x v="4"/>
    <s v=""/>
  </r>
  <r>
    <n v="8"/>
    <x v="7"/>
    <x v="1"/>
    <x v="4"/>
    <s v=""/>
  </r>
  <r>
    <n v="9"/>
    <x v="8"/>
    <x v="1"/>
    <x v="4"/>
    <n v="3510802.8751099999"/>
  </r>
  <r>
    <n v="10"/>
    <x v="9"/>
    <x v="1"/>
    <x v="4"/>
    <s v=""/>
  </r>
  <r>
    <n v="11"/>
    <x v="10"/>
    <x v="1"/>
    <x v="4"/>
    <n v="3510802.8751099999"/>
  </r>
  <r>
    <n v="12"/>
    <x v="11"/>
    <x v="1"/>
    <x v="4"/>
    <s v=""/>
  </r>
  <r>
    <n v="13"/>
    <x v="12"/>
    <x v="1"/>
    <x v="4"/>
    <n v="-23215.805"/>
  </r>
  <r>
    <n v="14"/>
    <x v="13"/>
    <x v="1"/>
    <x v="4"/>
    <n v="-18166.794999999998"/>
  </r>
  <r>
    <n v="15"/>
    <x v="14"/>
    <x v="1"/>
    <x v="4"/>
    <n v="-5049.01"/>
  </r>
  <r>
    <n v="1"/>
    <x v="0"/>
    <x v="1"/>
    <x v="5"/>
    <n v="4870571.99658"/>
  </r>
  <r>
    <n v="2"/>
    <x v="1"/>
    <x v="1"/>
    <x v="5"/>
    <n v="3441328.4147399999"/>
  </r>
  <r>
    <n v="3"/>
    <x v="2"/>
    <x v="1"/>
    <x v="5"/>
    <n v="1244527.71324"/>
  </r>
  <r>
    <n v="4"/>
    <x v="3"/>
    <x v="1"/>
    <x v="5"/>
    <n v="4685856.1279800003"/>
  </r>
  <r>
    <n v="5"/>
    <x v="4"/>
    <x v="1"/>
    <x v="5"/>
    <n v="443.33431999999999"/>
  </r>
  <r>
    <n v="6"/>
    <x v="5"/>
    <x v="1"/>
    <x v="5"/>
    <n v="184272.53427999999"/>
  </r>
  <r>
    <n v="7"/>
    <x v="6"/>
    <x v="1"/>
    <x v="5"/>
    <n v="-3101.5704599999999"/>
  </r>
  <r>
    <n v="8"/>
    <x v="7"/>
    <x v="1"/>
    <x v="5"/>
    <n v="55.252000000000002"/>
  </r>
  <r>
    <n v="9"/>
    <x v="8"/>
    <x v="1"/>
    <x v="5"/>
    <n v="4867525.6781200003"/>
  </r>
  <r>
    <n v="10"/>
    <x v="9"/>
    <x v="1"/>
    <x v="5"/>
    <n v="-145.744"/>
  </r>
  <r>
    <n v="11"/>
    <x v="10"/>
    <x v="1"/>
    <x v="5"/>
    <n v="4867379.9341200003"/>
  </r>
  <r>
    <n v="12"/>
    <x v="11"/>
    <x v="1"/>
    <x v="5"/>
    <s v=""/>
  </r>
  <r>
    <n v="13"/>
    <x v="12"/>
    <x v="1"/>
    <x v="5"/>
    <n v="12404.061470000001"/>
  </r>
  <r>
    <n v="14"/>
    <x v="13"/>
    <x v="1"/>
    <x v="5"/>
    <n v="10075.482900000001"/>
  </r>
  <r>
    <n v="15"/>
    <x v="14"/>
    <x v="1"/>
    <x v="5"/>
    <n v="2328.5785700000001"/>
  </r>
  <r>
    <n v="1"/>
    <x v="0"/>
    <x v="1"/>
    <x v="6"/>
    <n v="14089950.85925"/>
  </r>
  <r>
    <n v="2"/>
    <x v="1"/>
    <x v="1"/>
    <x v="6"/>
    <n v="9558290.7619499993"/>
  </r>
  <r>
    <n v="3"/>
    <x v="2"/>
    <x v="1"/>
    <x v="6"/>
    <n v="3473981.8482399997"/>
  </r>
  <r>
    <n v="4"/>
    <x v="3"/>
    <x v="1"/>
    <x v="6"/>
    <n v="13032272.610190002"/>
  </r>
  <r>
    <n v="5"/>
    <x v="4"/>
    <x v="1"/>
    <x v="6"/>
    <n v="488.42715000000004"/>
  </r>
  <r>
    <n v="6"/>
    <x v="5"/>
    <x v="1"/>
    <x v="6"/>
    <n v="1057189.8219100002"/>
  </r>
  <r>
    <n v="7"/>
    <x v="6"/>
    <x v="1"/>
    <x v="6"/>
    <n v="-39010.570460000003"/>
  </r>
  <r>
    <n v="8"/>
    <x v="7"/>
    <x v="1"/>
    <x v="6"/>
    <n v="55.252000000000002"/>
  </r>
  <r>
    <n v="9"/>
    <x v="8"/>
    <x v="1"/>
    <x v="6"/>
    <n v="14050995.540790001"/>
  </r>
  <r>
    <n v="10"/>
    <x v="9"/>
    <x v="1"/>
    <x v="6"/>
    <n v="-145.744"/>
  </r>
  <r>
    <n v="11"/>
    <x v="10"/>
    <x v="1"/>
    <x v="6"/>
    <n v="14050849.796789998"/>
  </r>
  <r>
    <n v="12"/>
    <x v="11"/>
    <x v="1"/>
    <x v="6"/>
    <s v=""/>
  </r>
  <r>
    <n v="13"/>
    <x v="12"/>
    <x v="1"/>
    <x v="6"/>
    <n v="-23280.266970000001"/>
  </r>
  <r>
    <n v="14"/>
    <x v="13"/>
    <x v="1"/>
    <x v="6"/>
    <n v="-18678.895100000002"/>
  </r>
  <r>
    <n v="15"/>
    <x v="14"/>
    <x v="1"/>
    <x v="6"/>
    <n v="-4601.3718699999999"/>
  </r>
  <r>
    <n v="1"/>
    <x v="0"/>
    <x v="2"/>
    <x v="0"/>
    <n v="540318.78799999994"/>
  </r>
  <r>
    <n v="2"/>
    <x v="1"/>
    <x v="2"/>
    <x v="0"/>
    <n v="350708.71600000001"/>
  </r>
  <r>
    <n v="3"/>
    <x v="2"/>
    <x v="2"/>
    <x v="0"/>
    <n v="129021.549"/>
  </r>
  <r>
    <n v="4"/>
    <x v="3"/>
    <x v="2"/>
    <x v="0"/>
    <n v="479730.26500000001"/>
  </r>
  <r>
    <n v="5"/>
    <x v="4"/>
    <x v="2"/>
    <x v="0"/>
    <n v="-1.0469999999999999"/>
  </r>
  <r>
    <n v="6"/>
    <x v="5"/>
    <x v="2"/>
    <x v="0"/>
    <n v="60589.57"/>
  </r>
  <r>
    <n v="7"/>
    <x v="6"/>
    <x v="2"/>
    <x v="0"/>
    <m/>
  </r>
  <r>
    <n v="8"/>
    <x v="7"/>
    <x v="2"/>
    <x v="0"/>
    <m/>
  </r>
  <r>
    <n v="9"/>
    <x v="8"/>
    <x v="2"/>
    <x v="0"/>
    <n v="540318.78799999994"/>
  </r>
  <r>
    <n v="10"/>
    <x v="9"/>
    <x v="2"/>
    <x v="0"/>
    <m/>
  </r>
  <r>
    <n v="11"/>
    <x v="10"/>
    <x v="2"/>
    <x v="0"/>
    <n v="540318.78799999994"/>
  </r>
  <r>
    <n v="12"/>
    <x v="11"/>
    <x v="2"/>
    <x v="0"/>
    <s v=""/>
  </r>
  <r>
    <n v="13"/>
    <x v="12"/>
    <x v="2"/>
    <x v="0"/>
    <n v="-3315.8530000000001"/>
  </r>
  <r>
    <n v="14"/>
    <x v="13"/>
    <x v="2"/>
    <x v="0"/>
    <n v="-2756.9989999999998"/>
  </r>
  <r>
    <n v="15"/>
    <x v="14"/>
    <x v="2"/>
    <x v="0"/>
    <n v="-558.85400000000004"/>
  </r>
  <r>
    <n v="1"/>
    <x v="0"/>
    <x v="2"/>
    <x v="1"/>
    <n v="48245.32"/>
  </r>
  <r>
    <n v="2"/>
    <x v="1"/>
    <x v="2"/>
    <x v="1"/>
    <n v="32032.799999999999"/>
  </r>
  <r>
    <n v="3"/>
    <x v="2"/>
    <x v="2"/>
    <x v="1"/>
    <n v="12226.37"/>
  </r>
  <r>
    <n v="4"/>
    <x v="3"/>
    <x v="2"/>
    <x v="1"/>
    <n v="44259.17"/>
  </r>
  <r>
    <n v="5"/>
    <x v="4"/>
    <x v="2"/>
    <x v="1"/>
    <m/>
  </r>
  <r>
    <n v="6"/>
    <x v="5"/>
    <x v="2"/>
    <x v="1"/>
    <n v="3986.15"/>
  </r>
  <r>
    <n v="7"/>
    <x v="6"/>
    <x v="2"/>
    <x v="1"/>
    <m/>
  </r>
  <r>
    <n v="8"/>
    <x v="7"/>
    <x v="2"/>
    <x v="1"/>
    <m/>
  </r>
  <r>
    <n v="9"/>
    <x v="8"/>
    <x v="2"/>
    <x v="1"/>
    <n v="48245.32"/>
  </r>
  <r>
    <n v="10"/>
    <x v="9"/>
    <x v="2"/>
    <x v="1"/>
    <m/>
  </r>
  <r>
    <n v="11"/>
    <x v="10"/>
    <x v="2"/>
    <x v="1"/>
    <n v="48245.32"/>
  </r>
  <r>
    <n v="12"/>
    <x v="11"/>
    <x v="2"/>
    <x v="1"/>
    <s v=""/>
  </r>
  <r>
    <n v="13"/>
    <x v="12"/>
    <x v="2"/>
    <x v="1"/>
    <n v="84.88"/>
  </r>
  <r>
    <n v="14"/>
    <x v="13"/>
    <x v="2"/>
    <x v="1"/>
    <n v="91.56"/>
  </r>
  <r>
    <n v="15"/>
    <x v="14"/>
    <x v="2"/>
    <x v="1"/>
    <n v="-6.68"/>
  </r>
  <r>
    <n v="1"/>
    <x v="0"/>
    <x v="2"/>
    <x v="2"/>
    <m/>
  </r>
  <r>
    <n v="2"/>
    <x v="1"/>
    <x v="2"/>
    <x v="2"/>
    <m/>
  </r>
  <r>
    <n v="3"/>
    <x v="2"/>
    <x v="2"/>
    <x v="2"/>
    <m/>
  </r>
  <r>
    <n v="4"/>
    <x v="3"/>
    <x v="2"/>
    <x v="2"/>
    <m/>
  </r>
  <r>
    <n v="5"/>
    <x v="4"/>
    <x v="2"/>
    <x v="2"/>
    <m/>
  </r>
  <r>
    <n v="6"/>
    <x v="5"/>
    <x v="2"/>
    <x v="2"/>
    <m/>
  </r>
  <r>
    <n v="7"/>
    <x v="6"/>
    <x v="2"/>
    <x v="2"/>
    <m/>
  </r>
  <r>
    <n v="8"/>
    <x v="7"/>
    <x v="2"/>
    <x v="2"/>
    <m/>
  </r>
  <r>
    <n v="9"/>
    <x v="8"/>
    <x v="2"/>
    <x v="2"/>
    <m/>
  </r>
  <r>
    <n v="10"/>
    <x v="9"/>
    <x v="2"/>
    <x v="2"/>
    <m/>
  </r>
  <r>
    <n v="11"/>
    <x v="10"/>
    <x v="2"/>
    <x v="2"/>
    <m/>
  </r>
  <r>
    <n v="12"/>
    <x v="11"/>
    <x v="2"/>
    <x v="2"/>
    <m/>
  </r>
  <r>
    <n v="13"/>
    <x v="12"/>
    <x v="2"/>
    <x v="2"/>
    <m/>
  </r>
  <r>
    <n v="14"/>
    <x v="13"/>
    <x v="2"/>
    <x v="2"/>
    <m/>
  </r>
  <r>
    <n v="15"/>
    <x v="14"/>
    <x v="2"/>
    <x v="2"/>
    <m/>
  </r>
  <r>
    <n v="1"/>
    <x v="0"/>
    <x v="2"/>
    <x v="3"/>
    <n v="5434688"/>
  </r>
  <r>
    <n v="2"/>
    <x v="1"/>
    <x v="2"/>
    <x v="3"/>
    <n v="3680580"/>
  </r>
  <r>
    <n v="3"/>
    <x v="2"/>
    <x v="2"/>
    <x v="3"/>
    <n v="1369828"/>
  </r>
  <r>
    <n v="4"/>
    <x v="3"/>
    <x v="2"/>
    <x v="3"/>
    <n v="5050408"/>
  </r>
  <r>
    <n v="5"/>
    <x v="4"/>
    <x v="2"/>
    <x v="3"/>
    <m/>
  </r>
  <r>
    <n v="6"/>
    <x v="5"/>
    <x v="2"/>
    <x v="3"/>
    <n v="384280"/>
  </r>
  <r>
    <n v="7"/>
    <x v="6"/>
    <x v="2"/>
    <x v="3"/>
    <n v="-24824"/>
  </r>
  <r>
    <n v="8"/>
    <x v="7"/>
    <x v="2"/>
    <x v="3"/>
    <m/>
  </r>
  <r>
    <n v="9"/>
    <x v="8"/>
    <x v="2"/>
    <x v="3"/>
    <n v="5409864"/>
  </r>
  <r>
    <n v="10"/>
    <x v="9"/>
    <x v="2"/>
    <x v="3"/>
    <m/>
  </r>
  <r>
    <n v="11"/>
    <x v="10"/>
    <x v="2"/>
    <x v="3"/>
    <n v="5409864"/>
  </r>
  <r>
    <n v="12"/>
    <x v="11"/>
    <x v="2"/>
    <x v="3"/>
    <s v=""/>
  </r>
  <r>
    <n v="13"/>
    <x v="12"/>
    <x v="2"/>
    <x v="3"/>
    <n v="-18991"/>
  </r>
  <r>
    <n v="14"/>
    <x v="13"/>
    <x v="2"/>
    <x v="3"/>
    <n v="-15596"/>
  </r>
  <r>
    <n v="15"/>
    <x v="14"/>
    <x v="2"/>
    <x v="3"/>
    <n v="-3395"/>
  </r>
  <r>
    <n v="1"/>
    <x v="0"/>
    <x v="2"/>
    <x v="4"/>
    <n v="3639773.0266999998"/>
  </r>
  <r>
    <n v="2"/>
    <x v="1"/>
    <x v="2"/>
    <x v="4"/>
    <n v="2339604.3843"/>
  </r>
  <r>
    <n v="3"/>
    <x v="2"/>
    <x v="2"/>
    <x v="4"/>
    <n v="884306.51399999997"/>
  </r>
  <r>
    <n v="4"/>
    <x v="3"/>
    <x v="2"/>
    <x v="4"/>
    <n v="3223910.8983"/>
  </r>
  <r>
    <n v="5"/>
    <x v="4"/>
    <x v="2"/>
    <x v="4"/>
    <m/>
  </r>
  <r>
    <n v="6"/>
    <x v="5"/>
    <x v="2"/>
    <x v="4"/>
    <n v="415862.12839999999"/>
  </r>
  <r>
    <n v="7"/>
    <x v="6"/>
    <x v="2"/>
    <x v="4"/>
    <m/>
  </r>
  <r>
    <n v="8"/>
    <x v="7"/>
    <x v="2"/>
    <x v="4"/>
    <m/>
  </r>
  <r>
    <n v="9"/>
    <x v="8"/>
    <x v="2"/>
    <x v="4"/>
    <n v="3639773.0266999998"/>
  </r>
  <r>
    <n v="10"/>
    <x v="9"/>
    <x v="2"/>
    <x v="4"/>
    <m/>
  </r>
  <r>
    <n v="11"/>
    <x v="10"/>
    <x v="2"/>
    <x v="4"/>
    <n v="3639773.0266999998"/>
  </r>
  <r>
    <n v="12"/>
    <x v="11"/>
    <x v="2"/>
    <x v="4"/>
    <s v=""/>
  </r>
  <r>
    <n v="13"/>
    <x v="12"/>
    <x v="2"/>
    <x v="4"/>
    <n v="-25550.499"/>
  </r>
  <r>
    <n v="14"/>
    <x v="13"/>
    <x v="2"/>
    <x v="4"/>
    <n v="-20762.626700000001"/>
  </r>
  <r>
    <n v="15"/>
    <x v="14"/>
    <x v="2"/>
    <x v="4"/>
    <n v="-4787.8723"/>
  </r>
  <r>
    <n v="1"/>
    <x v="0"/>
    <x v="2"/>
    <x v="5"/>
    <n v="5120579.1079599997"/>
  </r>
  <r>
    <n v="2"/>
    <x v="1"/>
    <x v="2"/>
    <x v="5"/>
    <n v="3581435.0664900001"/>
  </r>
  <r>
    <n v="3"/>
    <x v="2"/>
    <x v="2"/>
    <x v="5"/>
    <n v="1355783.92261"/>
  </r>
  <r>
    <n v="4"/>
    <x v="3"/>
    <x v="2"/>
    <x v="5"/>
    <n v="4937218.9890999999"/>
  </r>
  <r>
    <n v="5"/>
    <x v="4"/>
    <x v="2"/>
    <x v="5"/>
    <m/>
  </r>
  <r>
    <n v="6"/>
    <x v="5"/>
    <x v="2"/>
    <x v="5"/>
    <n v="183360.11885999999"/>
  </r>
  <r>
    <n v="7"/>
    <x v="6"/>
    <x v="2"/>
    <x v="5"/>
    <n v="-2535.7879800000001"/>
  </r>
  <r>
    <n v="8"/>
    <x v="7"/>
    <x v="2"/>
    <x v="5"/>
    <m/>
  </r>
  <r>
    <n v="9"/>
    <x v="8"/>
    <x v="2"/>
    <x v="5"/>
    <n v="5118043.3199800001"/>
  </r>
  <r>
    <n v="10"/>
    <x v="9"/>
    <x v="2"/>
    <x v="5"/>
    <m/>
  </r>
  <r>
    <n v="11"/>
    <x v="10"/>
    <x v="2"/>
    <x v="5"/>
    <n v="5118043.3199800001"/>
  </r>
  <r>
    <n v="12"/>
    <x v="11"/>
    <x v="2"/>
    <x v="5"/>
    <s v=""/>
  </r>
  <r>
    <n v="13"/>
    <x v="12"/>
    <x v="2"/>
    <x v="5"/>
    <n v="-15833.641250000001"/>
  </r>
  <r>
    <n v="14"/>
    <x v="13"/>
    <x v="2"/>
    <x v="5"/>
    <n v="-13506.220139999999"/>
  </r>
  <r>
    <n v="15"/>
    <x v="14"/>
    <x v="2"/>
    <x v="5"/>
    <n v="-2327.4211100000002"/>
  </r>
  <r>
    <n v="1"/>
    <x v="0"/>
    <x v="2"/>
    <x v="6"/>
    <n v="14783604.242659999"/>
  </r>
  <r>
    <n v="2"/>
    <x v="1"/>
    <x v="2"/>
    <x v="6"/>
    <n v="9984360.9667900018"/>
  </r>
  <r>
    <n v="3"/>
    <x v="2"/>
    <x v="2"/>
    <x v="6"/>
    <n v="3751166.3556099995"/>
  </r>
  <r>
    <n v="4"/>
    <x v="3"/>
    <x v="2"/>
    <x v="6"/>
    <n v="13735527.3224"/>
  </r>
  <r>
    <n v="5"/>
    <x v="4"/>
    <x v="2"/>
    <x v="6"/>
    <n v="-1.0469999999999999"/>
  </r>
  <r>
    <n v="6"/>
    <x v="5"/>
    <x v="2"/>
    <x v="6"/>
    <n v="1048077.9672599999"/>
  </r>
  <r>
    <n v="7"/>
    <x v="6"/>
    <x v="2"/>
    <x v="6"/>
    <n v="-27359.787980000001"/>
  </r>
  <r>
    <n v="8"/>
    <x v="7"/>
    <x v="2"/>
    <x v="6"/>
    <m/>
  </r>
  <r>
    <n v="9"/>
    <x v="8"/>
    <x v="2"/>
    <x v="6"/>
    <n v="14756244.45468"/>
  </r>
  <r>
    <n v="10"/>
    <x v="9"/>
    <x v="2"/>
    <x v="6"/>
    <m/>
  </r>
  <r>
    <n v="11"/>
    <x v="10"/>
    <x v="2"/>
    <x v="6"/>
    <n v="14756244.45468"/>
  </r>
  <r>
    <n v="12"/>
    <x v="11"/>
    <x v="2"/>
    <x v="6"/>
    <s v=""/>
  </r>
  <r>
    <n v="13"/>
    <x v="12"/>
    <x v="2"/>
    <x v="6"/>
    <n v="-63606.113250000002"/>
  </r>
  <r>
    <n v="14"/>
    <x v="13"/>
    <x v="2"/>
    <x v="6"/>
    <n v="-52530.285839999997"/>
  </r>
  <r>
    <n v="15"/>
    <x v="14"/>
    <x v="2"/>
    <x v="6"/>
    <n v="-11075.82741"/>
  </r>
  <r>
    <n v="1"/>
    <x v="0"/>
    <x v="3"/>
    <x v="0"/>
    <n v="592654.63500000001"/>
  </r>
  <r>
    <n v="2"/>
    <x v="1"/>
    <x v="3"/>
    <x v="0"/>
    <n v="372951.85499999998"/>
  </r>
  <r>
    <n v="3"/>
    <x v="2"/>
    <x v="3"/>
    <x v="0"/>
    <n v="152236.30300000001"/>
  </r>
  <r>
    <n v="4"/>
    <x v="3"/>
    <x v="3"/>
    <x v="0"/>
    <n v="525188.15800000005"/>
  </r>
  <r>
    <n v="5"/>
    <x v="4"/>
    <x v="3"/>
    <x v="0"/>
    <n v="-34.798000000000002"/>
  </r>
  <r>
    <n v="6"/>
    <x v="5"/>
    <x v="3"/>
    <x v="0"/>
    <n v="67501.274999999994"/>
  </r>
  <r>
    <n v="7"/>
    <x v="6"/>
    <x v="3"/>
    <x v="0"/>
    <m/>
  </r>
  <r>
    <n v="8"/>
    <x v="7"/>
    <x v="3"/>
    <x v="0"/>
    <m/>
  </r>
  <r>
    <n v="9"/>
    <x v="8"/>
    <x v="3"/>
    <x v="0"/>
    <n v="592654.63500000001"/>
  </r>
  <r>
    <n v="10"/>
    <x v="9"/>
    <x v="3"/>
    <x v="0"/>
    <m/>
  </r>
  <r>
    <n v="11"/>
    <x v="10"/>
    <x v="3"/>
    <x v="0"/>
    <n v="592654.63500000001"/>
  </r>
  <r>
    <n v="12"/>
    <x v="11"/>
    <x v="3"/>
    <x v="0"/>
    <s v=""/>
  </r>
  <r>
    <n v="13"/>
    <x v="12"/>
    <x v="3"/>
    <x v="0"/>
    <n v="-6750.857"/>
  </r>
  <r>
    <n v="14"/>
    <x v="13"/>
    <x v="3"/>
    <x v="0"/>
    <n v="-6169.3289999999997"/>
  </r>
  <r>
    <n v="15"/>
    <x v="14"/>
    <x v="3"/>
    <x v="0"/>
    <n v="-581.52800000000002"/>
  </r>
  <r>
    <n v="1"/>
    <x v="0"/>
    <x v="3"/>
    <x v="3"/>
    <n v="5781513"/>
  </r>
  <r>
    <n v="2"/>
    <x v="1"/>
    <x v="3"/>
    <x v="3"/>
    <n v="3844390"/>
  </r>
  <r>
    <n v="3"/>
    <x v="2"/>
    <x v="3"/>
    <x v="3"/>
    <n v="1543309"/>
  </r>
  <r>
    <n v="4"/>
    <x v="3"/>
    <x v="3"/>
    <x v="3"/>
    <n v="5387699"/>
  </r>
  <r>
    <n v="5"/>
    <x v="4"/>
    <x v="3"/>
    <x v="3"/>
    <m/>
  </r>
  <r>
    <n v="6"/>
    <x v="5"/>
    <x v="3"/>
    <x v="3"/>
    <n v="393814"/>
  </r>
  <r>
    <n v="7"/>
    <x v="6"/>
    <x v="3"/>
    <x v="3"/>
    <n v="-23247"/>
  </r>
  <r>
    <n v="8"/>
    <x v="7"/>
    <x v="3"/>
    <x v="3"/>
    <m/>
  </r>
  <r>
    <n v="9"/>
    <x v="8"/>
    <x v="3"/>
    <x v="3"/>
    <n v="5758266"/>
  </r>
  <r>
    <n v="10"/>
    <x v="9"/>
    <x v="3"/>
    <x v="3"/>
    <m/>
  </r>
  <r>
    <n v="11"/>
    <x v="10"/>
    <x v="3"/>
    <x v="3"/>
    <n v="5758266"/>
  </r>
  <r>
    <n v="12"/>
    <x v="11"/>
    <x v="3"/>
    <x v="3"/>
    <s v=""/>
  </r>
  <r>
    <n v="13"/>
    <x v="12"/>
    <x v="3"/>
    <x v="3"/>
    <n v="-10524"/>
  </r>
  <r>
    <n v="14"/>
    <x v="13"/>
    <x v="3"/>
    <x v="3"/>
    <n v="-13230"/>
  </r>
  <r>
    <n v="15"/>
    <x v="14"/>
    <x v="3"/>
    <x v="3"/>
    <n v="2706"/>
  </r>
  <r>
    <n v="1"/>
    <x v="0"/>
    <x v="3"/>
    <x v="4"/>
    <n v="3968493.148"/>
  </r>
  <r>
    <n v="2"/>
    <x v="1"/>
    <x v="3"/>
    <x v="4"/>
    <n v="2525223.2760000001"/>
  </r>
  <r>
    <n v="3"/>
    <x v="2"/>
    <x v="3"/>
    <x v="4"/>
    <n v="1032897.7120000001"/>
  </r>
  <r>
    <n v="4"/>
    <x v="3"/>
    <x v="3"/>
    <x v="4"/>
    <n v="3558120.9879999999"/>
  </r>
  <r>
    <n v="5"/>
    <x v="4"/>
    <x v="3"/>
    <x v="4"/>
    <m/>
  </r>
  <r>
    <n v="6"/>
    <x v="5"/>
    <x v="3"/>
    <x v="4"/>
    <n v="410372.16"/>
  </r>
  <r>
    <n v="7"/>
    <x v="6"/>
    <x v="3"/>
    <x v="4"/>
    <m/>
  </r>
  <r>
    <n v="8"/>
    <x v="7"/>
    <x v="3"/>
    <x v="4"/>
    <m/>
  </r>
  <r>
    <n v="9"/>
    <x v="8"/>
    <x v="3"/>
    <x v="4"/>
    <n v="3968493.148"/>
  </r>
  <r>
    <n v="10"/>
    <x v="9"/>
    <x v="3"/>
    <x v="4"/>
    <m/>
  </r>
  <r>
    <n v="11"/>
    <x v="10"/>
    <x v="3"/>
    <x v="4"/>
    <n v="3968493.148"/>
  </r>
  <r>
    <n v="12"/>
    <x v="11"/>
    <x v="3"/>
    <x v="4"/>
    <s v=""/>
  </r>
  <r>
    <n v="13"/>
    <x v="12"/>
    <x v="3"/>
    <x v="4"/>
    <n v="-21371.634999999998"/>
  </r>
  <r>
    <n v="14"/>
    <x v="13"/>
    <x v="3"/>
    <x v="4"/>
    <n v="-16730.669000000002"/>
  </r>
  <r>
    <n v="15"/>
    <x v="14"/>
    <x v="3"/>
    <x v="4"/>
    <n v="-4640.9660000000003"/>
  </r>
  <r>
    <n v="1"/>
    <x v="0"/>
    <x v="3"/>
    <x v="5"/>
    <n v="5287685.9225199996"/>
  </r>
  <r>
    <n v="2"/>
    <x v="1"/>
    <x v="3"/>
    <x v="5"/>
    <n v="3609368.6923916698"/>
  </r>
  <r>
    <n v="3"/>
    <x v="2"/>
    <x v="3"/>
    <x v="5"/>
    <n v="1491467.12017833"/>
  </r>
  <r>
    <n v="4"/>
    <x v="3"/>
    <x v="3"/>
    <x v="5"/>
    <n v="5100835.8125700001"/>
  </r>
  <r>
    <n v="5"/>
    <x v="4"/>
    <x v="3"/>
    <x v="5"/>
    <n v="116.99762"/>
  </r>
  <r>
    <n v="6"/>
    <x v="5"/>
    <x v="3"/>
    <x v="5"/>
    <n v="186733.11233"/>
  </r>
  <r>
    <n v="7"/>
    <x v="6"/>
    <x v="3"/>
    <x v="5"/>
    <n v="-2040.5877399999999"/>
  </r>
  <r>
    <n v="8"/>
    <x v="7"/>
    <x v="3"/>
    <x v="5"/>
    <m/>
  </r>
  <r>
    <n v="9"/>
    <x v="8"/>
    <x v="3"/>
    <x v="5"/>
    <n v="5285645.3347800002"/>
  </r>
  <r>
    <n v="10"/>
    <x v="9"/>
    <x v="3"/>
    <x v="5"/>
    <m/>
  </r>
  <r>
    <n v="11"/>
    <x v="10"/>
    <x v="3"/>
    <x v="5"/>
    <n v="5285645.3347800002"/>
  </r>
  <r>
    <n v="12"/>
    <x v="11"/>
    <x v="3"/>
    <x v="5"/>
    <s v=""/>
  </r>
  <r>
    <n v="13"/>
    <x v="12"/>
    <x v="3"/>
    <x v="5"/>
    <n v="-12381.895270000001"/>
  </r>
  <r>
    <n v="14"/>
    <x v="13"/>
    <x v="3"/>
    <x v="5"/>
    <n v="-10187.27965"/>
  </r>
  <r>
    <n v="15"/>
    <x v="14"/>
    <x v="3"/>
    <x v="5"/>
    <n v="-2194.61562"/>
  </r>
  <r>
    <n v="1"/>
    <x v="0"/>
    <x v="3"/>
    <x v="6"/>
    <n v="15630346.70552"/>
  </r>
  <r>
    <n v="2"/>
    <x v="1"/>
    <x v="3"/>
    <x v="6"/>
    <n v="10351933.82339167"/>
  </r>
  <r>
    <n v="3"/>
    <x v="2"/>
    <x v="3"/>
    <x v="6"/>
    <n v="4219910.1351783304"/>
  </r>
  <r>
    <n v="4"/>
    <x v="3"/>
    <x v="3"/>
    <x v="6"/>
    <n v="14571843.95857"/>
  </r>
  <r>
    <n v="5"/>
    <x v="4"/>
    <x v="3"/>
    <x v="6"/>
    <n v="82.199619999999996"/>
  </r>
  <r>
    <n v="6"/>
    <x v="5"/>
    <x v="3"/>
    <x v="6"/>
    <n v="1058420.54733"/>
  </r>
  <r>
    <n v="7"/>
    <x v="6"/>
    <x v="3"/>
    <x v="6"/>
    <n v="-25287.587739999999"/>
  </r>
  <r>
    <n v="8"/>
    <x v="7"/>
    <x v="3"/>
    <x v="6"/>
    <m/>
  </r>
  <r>
    <n v="9"/>
    <x v="8"/>
    <x v="3"/>
    <x v="6"/>
    <n v="15605059.117779998"/>
  </r>
  <r>
    <n v="10"/>
    <x v="9"/>
    <x v="3"/>
    <x v="6"/>
    <m/>
  </r>
  <r>
    <n v="11"/>
    <x v="10"/>
    <x v="3"/>
    <x v="6"/>
    <n v="15605059.117779998"/>
  </r>
  <r>
    <n v="12"/>
    <x v="11"/>
    <x v="3"/>
    <x v="6"/>
    <s v=""/>
  </r>
  <r>
    <n v="13"/>
    <x v="12"/>
    <x v="3"/>
    <x v="6"/>
    <n v="-51028.387270000007"/>
  </r>
  <r>
    <n v="14"/>
    <x v="13"/>
    <x v="3"/>
    <x v="6"/>
    <n v="-46317.277649999996"/>
  </r>
  <r>
    <n v="15"/>
    <x v="14"/>
    <x v="3"/>
    <x v="6"/>
    <n v="-4711.1096200000002"/>
  </r>
  <r>
    <n v="1"/>
    <x v="0"/>
    <x v="4"/>
    <x v="0"/>
    <n v="551611.95519999997"/>
  </r>
  <r>
    <n v="2"/>
    <x v="1"/>
    <x v="4"/>
    <x v="0"/>
    <n v="323425.83844999998"/>
  </r>
  <r>
    <n v="3"/>
    <x v="2"/>
    <x v="4"/>
    <x v="0"/>
    <n v="158895.27600000001"/>
  </r>
  <r>
    <n v="4"/>
    <x v="3"/>
    <x v="4"/>
    <x v="0"/>
    <n v="482321.11444999999"/>
  </r>
  <r>
    <n v="5"/>
    <x v="4"/>
    <x v="4"/>
    <x v="0"/>
    <m/>
  </r>
  <r>
    <n v="6"/>
    <x v="5"/>
    <x v="4"/>
    <x v="0"/>
    <n v="69290.840750000003"/>
  </r>
  <r>
    <n v="7"/>
    <x v="6"/>
    <x v="4"/>
    <x v="0"/>
    <m/>
  </r>
  <r>
    <n v="8"/>
    <x v="7"/>
    <x v="4"/>
    <x v="0"/>
    <m/>
  </r>
  <r>
    <n v="9"/>
    <x v="8"/>
    <x v="4"/>
    <x v="0"/>
    <n v="551611.95519999997"/>
  </r>
  <r>
    <n v="10"/>
    <x v="9"/>
    <x v="4"/>
    <x v="0"/>
    <m/>
  </r>
  <r>
    <n v="11"/>
    <x v="10"/>
    <x v="4"/>
    <x v="0"/>
    <n v="551611.95519999997"/>
  </r>
  <r>
    <n v="12"/>
    <x v="11"/>
    <x v="4"/>
    <x v="0"/>
    <s v=""/>
  </r>
  <r>
    <n v="13"/>
    <x v="12"/>
    <x v="4"/>
    <x v="0"/>
    <n v="-5373.2748600000004"/>
  </r>
  <r>
    <n v="14"/>
    <x v="13"/>
    <x v="4"/>
    <x v="0"/>
    <n v="-4772.4888199999996"/>
  </r>
  <r>
    <n v="15"/>
    <x v="14"/>
    <x v="4"/>
    <x v="0"/>
    <n v="-600.78603999999996"/>
  </r>
  <r>
    <n v="1"/>
    <x v="0"/>
    <x v="4"/>
    <x v="3"/>
    <n v="5230062"/>
  </r>
  <r>
    <n v="2"/>
    <x v="1"/>
    <x v="4"/>
    <x v="3"/>
    <n v="3235073"/>
  </r>
  <r>
    <n v="3"/>
    <x v="2"/>
    <x v="4"/>
    <x v="3"/>
    <n v="1607166"/>
  </r>
  <r>
    <n v="4"/>
    <x v="3"/>
    <x v="4"/>
    <x v="3"/>
    <n v="4842239"/>
  </r>
  <r>
    <n v="5"/>
    <x v="4"/>
    <x v="4"/>
    <x v="3"/>
    <m/>
  </r>
  <r>
    <n v="6"/>
    <x v="5"/>
    <x v="4"/>
    <x v="3"/>
    <n v="387823"/>
  </r>
  <r>
    <n v="7"/>
    <x v="6"/>
    <x v="4"/>
    <x v="3"/>
    <n v="-9595"/>
  </r>
  <r>
    <n v="8"/>
    <x v="7"/>
    <x v="4"/>
    <x v="3"/>
    <m/>
  </r>
  <r>
    <n v="9"/>
    <x v="8"/>
    <x v="4"/>
    <x v="3"/>
    <n v="5220467"/>
  </r>
  <r>
    <n v="10"/>
    <x v="9"/>
    <x v="4"/>
    <x v="3"/>
    <m/>
  </r>
  <r>
    <n v="11"/>
    <x v="10"/>
    <x v="4"/>
    <x v="3"/>
    <n v="5220467"/>
  </r>
  <r>
    <n v="12"/>
    <x v="11"/>
    <x v="4"/>
    <x v="3"/>
    <s v=""/>
  </r>
  <r>
    <n v="13"/>
    <x v="12"/>
    <x v="4"/>
    <x v="3"/>
    <n v="-30877"/>
  </r>
  <r>
    <n v="14"/>
    <x v="13"/>
    <x v="4"/>
    <x v="3"/>
    <n v="-27505"/>
  </r>
  <r>
    <n v="15"/>
    <x v="14"/>
    <x v="4"/>
    <x v="3"/>
    <n v="-3372"/>
  </r>
  <r>
    <n v="1"/>
    <x v="0"/>
    <x v="4"/>
    <x v="4"/>
    <n v="3615605.3220000002"/>
  </r>
  <r>
    <n v="2"/>
    <x v="1"/>
    <x v="4"/>
    <x v="4"/>
    <n v="2148676.6636999999"/>
  </r>
  <r>
    <n v="3"/>
    <x v="2"/>
    <x v="4"/>
    <x v="4"/>
    <n v="1056277.3670000001"/>
  </r>
  <r>
    <n v="4"/>
    <x v="3"/>
    <x v="4"/>
    <x v="4"/>
    <n v="3204954.0307"/>
  </r>
  <r>
    <n v="5"/>
    <x v="4"/>
    <x v="4"/>
    <x v="4"/>
    <m/>
  </r>
  <r>
    <n v="6"/>
    <x v="5"/>
    <x v="4"/>
    <x v="4"/>
    <n v="410651.29130000004"/>
  </r>
  <r>
    <n v="7"/>
    <x v="6"/>
    <x v="4"/>
    <x v="4"/>
    <m/>
  </r>
  <r>
    <n v="8"/>
    <x v="7"/>
    <x v="4"/>
    <x v="4"/>
    <m/>
  </r>
  <r>
    <n v="9"/>
    <x v="8"/>
    <x v="4"/>
    <x v="4"/>
    <n v="3615605.3220000002"/>
  </r>
  <r>
    <n v="10"/>
    <x v="9"/>
    <x v="4"/>
    <x v="4"/>
    <m/>
  </r>
  <r>
    <n v="11"/>
    <x v="10"/>
    <x v="4"/>
    <x v="4"/>
    <n v="3615605.3220000002"/>
  </r>
  <r>
    <n v="12"/>
    <x v="11"/>
    <x v="4"/>
    <x v="4"/>
    <s v=""/>
  </r>
  <r>
    <n v="13"/>
    <x v="12"/>
    <x v="4"/>
    <x v="4"/>
    <n v="-18124.393800000002"/>
  </r>
  <r>
    <n v="14"/>
    <x v="13"/>
    <x v="4"/>
    <x v="4"/>
    <n v="-13501.8393"/>
  </r>
  <r>
    <n v="15"/>
    <x v="14"/>
    <x v="4"/>
    <x v="4"/>
    <n v="-4622.5545000000002"/>
  </r>
  <r>
    <n v="1"/>
    <x v="0"/>
    <x v="4"/>
    <x v="5"/>
    <n v="4933405.6035000002"/>
  </r>
  <r>
    <n v="2"/>
    <x v="1"/>
    <x v="4"/>
    <x v="5"/>
    <n v="3164722.1883200002"/>
  </r>
  <r>
    <n v="3"/>
    <x v="2"/>
    <x v="4"/>
    <x v="5"/>
    <n v="1583877.3559999999"/>
  </r>
  <r>
    <n v="4"/>
    <x v="3"/>
    <x v="4"/>
    <x v="5"/>
    <n v="4748599.5443200003"/>
  </r>
  <r>
    <n v="5"/>
    <x v="4"/>
    <x v="4"/>
    <x v="5"/>
    <n v="-12.61933"/>
  </r>
  <r>
    <n v="6"/>
    <x v="5"/>
    <x v="4"/>
    <x v="5"/>
    <n v="184818.67851"/>
  </r>
  <r>
    <n v="7"/>
    <x v="6"/>
    <x v="4"/>
    <x v="5"/>
    <n v="-2482.5470999999998"/>
  </r>
  <r>
    <n v="8"/>
    <x v="7"/>
    <x v="4"/>
    <x v="5"/>
    <m/>
  </r>
  <r>
    <n v="9"/>
    <x v="8"/>
    <x v="4"/>
    <x v="5"/>
    <n v="4930923.0564000001"/>
  </r>
  <r>
    <n v="10"/>
    <x v="9"/>
    <x v="4"/>
    <x v="5"/>
    <m/>
  </r>
  <r>
    <n v="11"/>
    <x v="10"/>
    <x v="4"/>
    <x v="5"/>
    <n v="4930923.0564000001"/>
  </r>
  <r>
    <n v="12"/>
    <x v="11"/>
    <x v="4"/>
    <x v="5"/>
    <s v=""/>
  </r>
  <r>
    <n v="13"/>
    <x v="12"/>
    <x v="4"/>
    <x v="5"/>
    <n v="-22261.10312"/>
  </r>
  <r>
    <n v="14"/>
    <x v="13"/>
    <x v="4"/>
    <x v="5"/>
    <n v="-20048.06351"/>
  </r>
  <r>
    <n v="15"/>
    <x v="14"/>
    <x v="4"/>
    <x v="5"/>
    <n v="-2213.0396099999998"/>
  </r>
  <r>
    <n v="1"/>
    <x v="0"/>
    <x v="4"/>
    <x v="6"/>
    <n v="14330684.880700001"/>
  </r>
  <r>
    <n v="2"/>
    <x v="1"/>
    <x v="4"/>
    <x v="6"/>
    <n v="8871897.6904699989"/>
  </r>
  <r>
    <n v="3"/>
    <x v="2"/>
    <x v="4"/>
    <x v="6"/>
    <n v="4406215.9989999998"/>
  </r>
  <r>
    <n v="4"/>
    <x v="3"/>
    <x v="4"/>
    <x v="6"/>
    <n v="13278113.689470001"/>
  </r>
  <r>
    <n v="5"/>
    <x v="4"/>
    <x v="4"/>
    <x v="6"/>
    <n v="-12.61933"/>
  </r>
  <r>
    <n v="6"/>
    <x v="5"/>
    <x v="4"/>
    <x v="6"/>
    <n v="1052583.8105599999"/>
  </r>
  <r>
    <n v="7"/>
    <x v="6"/>
    <x v="4"/>
    <x v="6"/>
    <n v="-12077.5471"/>
  </r>
  <r>
    <n v="8"/>
    <x v="7"/>
    <x v="4"/>
    <x v="6"/>
    <m/>
  </r>
  <r>
    <n v="9"/>
    <x v="8"/>
    <x v="4"/>
    <x v="6"/>
    <n v="14318607.333600001"/>
  </r>
  <r>
    <n v="10"/>
    <x v="9"/>
    <x v="4"/>
    <x v="6"/>
    <m/>
  </r>
  <r>
    <n v="11"/>
    <x v="10"/>
    <x v="4"/>
    <x v="6"/>
    <n v="14318607.333600001"/>
  </r>
  <r>
    <n v="12"/>
    <x v="11"/>
    <x v="4"/>
    <x v="6"/>
    <s v=""/>
  </r>
  <r>
    <n v="13"/>
    <x v="12"/>
    <x v="4"/>
    <x v="6"/>
    <n v="-76635.771779999995"/>
  </r>
  <r>
    <n v="14"/>
    <x v="13"/>
    <x v="4"/>
    <x v="6"/>
    <n v="-65827.391629999998"/>
  </r>
  <r>
    <n v="15"/>
    <x v="14"/>
    <x v="4"/>
    <x v="6"/>
    <n v="-10808.380149999999"/>
  </r>
  <r>
    <n v="1"/>
    <x v="0"/>
    <x v="5"/>
    <x v="0"/>
    <n v="614312.42874"/>
  </r>
  <r>
    <n v="2"/>
    <x v="1"/>
    <x v="5"/>
    <x v="0"/>
    <n v="376511.41123999999"/>
  </r>
  <r>
    <n v="3"/>
    <x v="2"/>
    <x v="5"/>
    <x v="0"/>
    <n v="167378.81899999999"/>
  </r>
  <r>
    <n v="4"/>
    <x v="3"/>
    <x v="5"/>
    <x v="0"/>
    <n v="543890.23023999995"/>
  </r>
  <r>
    <n v="5"/>
    <x v="4"/>
    <x v="5"/>
    <x v="0"/>
    <m/>
  </r>
  <r>
    <n v="6"/>
    <x v="5"/>
    <x v="5"/>
    <x v="0"/>
    <n v="70422.198499999999"/>
  </r>
  <r>
    <n v="7"/>
    <x v="6"/>
    <x v="5"/>
    <x v="0"/>
    <m/>
  </r>
  <r>
    <n v="8"/>
    <x v="7"/>
    <x v="5"/>
    <x v="0"/>
    <m/>
  </r>
  <r>
    <n v="9"/>
    <x v="8"/>
    <x v="5"/>
    <x v="0"/>
    <n v="614312.42874"/>
  </r>
  <r>
    <n v="10"/>
    <x v="9"/>
    <x v="5"/>
    <x v="0"/>
    <m/>
  </r>
  <r>
    <n v="11"/>
    <x v="10"/>
    <x v="5"/>
    <x v="0"/>
    <n v="614312.42874"/>
  </r>
  <r>
    <n v="12"/>
    <x v="11"/>
    <x v="5"/>
    <x v="0"/>
    <s v=""/>
  </r>
  <r>
    <n v="13"/>
    <x v="12"/>
    <x v="5"/>
    <x v="0"/>
    <n v="-5581.3939200000004"/>
  </r>
  <r>
    <n v="14"/>
    <x v="13"/>
    <x v="5"/>
    <x v="0"/>
    <n v="-5065.6650900000004"/>
  </r>
  <r>
    <n v="15"/>
    <x v="14"/>
    <x v="5"/>
    <x v="0"/>
    <n v="-515.72883000000002"/>
  </r>
  <r>
    <n v="1"/>
    <x v="0"/>
    <x v="5"/>
    <x v="3"/>
    <n v="5932604"/>
  </r>
  <r>
    <n v="2"/>
    <x v="1"/>
    <x v="5"/>
    <x v="3"/>
    <n v="3835402"/>
  </r>
  <r>
    <n v="3"/>
    <x v="2"/>
    <x v="5"/>
    <x v="3"/>
    <n v="1709032"/>
  </r>
  <r>
    <n v="4"/>
    <x v="3"/>
    <x v="5"/>
    <x v="3"/>
    <n v="5544434"/>
  </r>
  <r>
    <n v="5"/>
    <x v="4"/>
    <x v="5"/>
    <x v="3"/>
    <m/>
  </r>
  <r>
    <n v="6"/>
    <x v="5"/>
    <x v="5"/>
    <x v="3"/>
    <n v="388170"/>
  </r>
  <r>
    <n v="7"/>
    <x v="6"/>
    <x v="5"/>
    <x v="3"/>
    <n v="-10649"/>
  </r>
  <r>
    <n v="8"/>
    <x v="7"/>
    <x v="5"/>
    <x v="3"/>
    <m/>
  </r>
  <r>
    <n v="9"/>
    <x v="8"/>
    <x v="5"/>
    <x v="3"/>
    <n v="5921955"/>
  </r>
  <r>
    <n v="10"/>
    <x v="9"/>
    <x v="5"/>
    <x v="3"/>
    <m/>
  </r>
  <r>
    <n v="11"/>
    <x v="10"/>
    <x v="5"/>
    <x v="3"/>
    <n v="5921955"/>
  </r>
  <r>
    <n v="12"/>
    <x v="11"/>
    <x v="5"/>
    <x v="3"/>
    <s v=""/>
  </r>
  <r>
    <n v="13"/>
    <x v="12"/>
    <x v="5"/>
    <x v="3"/>
    <n v="-17844"/>
  </r>
  <r>
    <n v="14"/>
    <x v="13"/>
    <x v="5"/>
    <x v="3"/>
    <n v="-14707"/>
  </r>
  <r>
    <n v="15"/>
    <x v="14"/>
    <x v="5"/>
    <x v="3"/>
    <n v="-3137"/>
  </r>
  <r>
    <n v="1"/>
    <x v="0"/>
    <x v="5"/>
    <x v="4"/>
    <n v="4035894.1101799998"/>
  </r>
  <r>
    <n v="2"/>
    <x v="1"/>
    <x v="5"/>
    <x v="4"/>
    <n v="2512498.0739199999"/>
  </r>
  <r>
    <n v="3"/>
    <x v="2"/>
    <x v="5"/>
    <x v="4"/>
    <n v="1110259.2499599999"/>
  </r>
  <r>
    <n v="4"/>
    <x v="3"/>
    <x v="5"/>
    <x v="4"/>
    <n v="3622757.32388"/>
  </r>
  <r>
    <n v="5"/>
    <x v="4"/>
    <x v="5"/>
    <x v="4"/>
    <m/>
  </r>
  <r>
    <n v="6"/>
    <x v="5"/>
    <x v="5"/>
    <x v="4"/>
    <n v="413136.78629999998"/>
  </r>
  <r>
    <n v="7"/>
    <x v="6"/>
    <x v="5"/>
    <x v="4"/>
    <m/>
  </r>
  <r>
    <n v="8"/>
    <x v="7"/>
    <x v="5"/>
    <x v="4"/>
    <m/>
  </r>
  <r>
    <n v="9"/>
    <x v="8"/>
    <x v="5"/>
    <x v="4"/>
    <n v="4035894.1101799998"/>
  </r>
  <r>
    <n v="10"/>
    <x v="9"/>
    <x v="5"/>
    <x v="4"/>
    <m/>
  </r>
  <r>
    <n v="11"/>
    <x v="10"/>
    <x v="5"/>
    <x v="4"/>
    <n v="4035894.1101799998"/>
  </r>
  <r>
    <n v="12"/>
    <x v="11"/>
    <x v="5"/>
    <x v="4"/>
    <s v=""/>
  </r>
  <r>
    <n v="13"/>
    <x v="12"/>
    <x v="5"/>
    <x v="4"/>
    <n v="-17799.593649999999"/>
  </r>
  <r>
    <n v="14"/>
    <x v="13"/>
    <x v="5"/>
    <x v="4"/>
    <n v="-13528.004849999999"/>
  </r>
  <r>
    <n v="15"/>
    <x v="14"/>
    <x v="5"/>
    <x v="4"/>
    <n v="-4271.5888000000004"/>
  </r>
  <r>
    <n v="1"/>
    <x v="0"/>
    <x v="5"/>
    <x v="5"/>
    <n v="5635857.7428900003"/>
  </r>
  <r>
    <n v="2"/>
    <x v="1"/>
    <x v="5"/>
    <x v="5"/>
    <n v="3762033.76461"/>
  </r>
  <r>
    <n v="3"/>
    <x v="2"/>
    <x v="5"/>
    <x v="5"/>
    <n v="1687531.9180000001"/>
  </r>
  <r>
    <n v="4"/>
    <x v="3"/>
    <x v="5"/>
    <x v="5"/>
    <n v="5449565.6826099996"/>
  </r>
  <r>
    <n v="5"/>
    <x v="4"/>
    <x v="5"/>
    <x v="5"/>
    <n v="5.6889900000000004"/>
  </r>
  <r>
    <n v="6"/>
    <x v="5"/>
    <x v="5"/>
    <x v="5"/>
    <n v="186286.37129000001"/>
  </r>
  <r>
    <n v="7"/>
    <x v="6"/>
    <x v="5"/>
    <x v="5"/>
    <n v="-1295.23621"/>
  </r>
  <r>
    <n v="8"/>
    <x v="7"/>
    <x v="5"/>
    <x v="5"/>
    <m/>
  </r>
  <r>
    <n v="9"/>
    <x v="8"/>
    <x v="5"/>
    <x v="5"/>
    <n v="5634562.5066799996"/>
  </r>
  <r>
    <n v="10"/>
    <x v="9"/>
    <x v="5"/>
    <x v="5"/>
    <m/>
  </r>
  <r>
    <n v="11"/>
    <x v="10"/>
    <x v="5"/>
    <x v="5"/>
    <n v="5634562.5066799996"/>
  </r>
  <r>
    <n v="12"/>
    <x v="11"/>
    <x v="5"/>
    <x v="5"/>
    <s v=""/>
  </r>
  <r>
    <n v="13"/>
    <x v="12"/>
    <x v="5"/>
    <x v="5"/>
    <n v="-9506.4933099999998"/>
  </r>
  <r>
    <n v="14"/>
    <x v="13"/>
    <x v="5"/>
    <x v="5"/>
    <n v="-7614.5685800000001"/>
  </r>
  <r>
    <n v="15"/>
    <x v="14"/>
    <x v="5"/>
    <x v="5"/>
    <n v="-1891.92473"/>
  </r>
  <r>
    <n v="1"/>
    <x v="0"/>
    <x v="5"/>
    <x v="6"/>
    <n v="16218668.281810001"/>
  </r>
  <r>
    <n v="2"/>
    <x v="1"/>
    <x v="5"/>
    <x v="6"/>
    <n v="10486445.249770001"/>
  </r>
  <r>
    <n v="3"/>
    <x v="2"/>
    <x v="5"/>
    <x v="6"/>
    <n v="4674201.9869600004"/>
  </r>
  <r>
    <n v="4"/>
    <x v="3"/>
    <x v="5"/>
    <x v="6"/>
    <n v="15160647.23673"/>
  </r>
  <r>
    <n v="5"/>
    <x v="4"/>
    <x v="5"/>
    <x v="6"/>
    <n v="5.6889900000000004"/>
  </r>
  <r>
    <n v="6"/>
    <x v="5"/>
    <x v="5"/>
    <x v="6"/>
    <n v="1058015.3560899999"/>
  </r>
  <r>
    <n v="7"/>
    <x v="6"/>
    <x v="5"/>
    <x v="6"/>
    <n v="-11944.236210000001"/>
  </r>
  <r>
    <n v="8"/>
    <x v="7"/>
    <x v="5"/>
    <x v="6"/>
    <m/>
  </r>
  <r>
    <n v="9"/>
    <x v="8"/>
    <x v="5"/>
    <x v="6"/>
    <n v="16206724.045600001"/>
  </r>
  <r>
    <n v="10"/>
    <x v="9"/>
    <x v="5"/>
    <x v="6"/>
    <m/>
  </r>
  <r>
    <n v="11"/>
    <x v="10"/>
    <x v="5"/>
    <x v="6"/>
    <n v="16206724.045600001"/>
  </r>
  <r>
    <n v="12"/>
    <x v="11"/>
    <x v="5"/>
    <x v="6"/>
    <s v=""/>
  </r>
  <r>
    <n v="13"/>
    <x v="12"/>
    <x v="5"/>
    <x v="6"/>
    <n v="-50731.480880000003"/>
  </r>
  <r>
    <n v="14"/>
    <x v="13"/>
    <x v="5"/>
    <x v="6"/>
    <n v="-40915.238519999999"/>
  </r>
  <r>
    <n v="15"/>
    <x v="14"/>
    <x v="5"/>
    <x v="6"/>
    <n v="-9816.24236000000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Arvot" updatedVersion="6" minRefreshableVersion="3" showCalcMbrs="0" showDrill="0" rowGrandTotals="0" colGrandTotals="0" itemPrintTitles="1" createdVersion="3" indent="0" compact="0" compactData="0" multipleFieldFilters="0">
  <location ref="A4:F21" firstHeaderRow="1" firstDataRow="3" firstDataCol="1"/>
  <pivotFields count="5">
    <pivotField compact="0" outline="0" showAll="0" defaultSubtotal="0"/>
    <pivotField name="Rivivalinta" axis="axisRow" compact="0" outline="0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Ajankohta" axis="axisCol" compact="0" numFmtId="14" outline="0" showAll="0" sortType="descending" defaultSubtotal="0">
      <items count="6">
        <item x="5"/>
        <item h="1" x="4"/>
        <item h="1" x="3"/>
        <item h="1" x="2"/>
        <item h="1" x="1"/>
        <item h="1" x="0"/>
      </items>
    </pivotField>
    <pivotField name="Yhteisö" axis="axisCol" compact="0" outline="0" showAll="0" defaultSubtotal="0">
      <items count="7">
        <item x="6"/>
        <item x="1"/>
        <item x="4"/>
        <item x="2"/>
        <item x="3"/>
        <item x="5"/>
        <item x="0"/>
      </items>
    </pivotField>
    <pivotField dataField="1" compact="0" outline="0" showAll="0"/>
  </pivotFields>
  <rowFields count="1">
    <field x="1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</rowItems>
  <colFields count="2">
    <field x="3"/>
    <field x="2"/>
  </colFields>
  <colItems count="5">
    <i>
      <x/>
      <x/>
    </i>
    <i>
      <x v="2"/>
      <x/>
    </i>
    <i>
      <x v="4"/>
      <x/>
    </i>
    <i>
      <x v="5"/>
      <x/>
    </i>
    <i>
      <x v="6"/>
      <x/>
    </i>
  </colItems>
  <dataFields count="1">
    <dataField name="1000 €" fld="4" baseField="0" baseItem="0" numFmtId="3"/>
  </dataFields>
  <formats count="156">
    <format dxfId="477">
      <pivotArea outline="0" collapsedLevelsAreSubtotals="1" fieldPosition="0"/>
    </format>
    <format dxfId="476">
      <pivotArea outline="0" collapsedLevelsAreSubtotals="1" fieldPosition="0"/>
    </format>
    <format dxfId="475">
      <pivotArea outline="0" collapsedLevelsAreSubtotals="1" fieldPosition="0"/>
    </format>
    <format dxfId="474">
      <pivotArea dataOnly="0" labelOnly="1" outline="0" fieldPosition="0">
        <references count="1">
          <reference field="3" count="0"/>
        </references>
      </pivotArea>
    </format>
    <format dxfId="473">
      <pivotArea dataOnly="0" labelOnly="1" outline="0" fieldPosition="0">
        <references count="1">
          <reference field="3" count="0" defaultSubtotal="1"/>
        </references>
      </pivotArea>
    </format>
    <format dxfId="47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7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7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69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6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67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6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65">
      <pivotArea dataOnly="0" labelOnly="1" outline="0" fieldPosition="0">
        <references count="1">
          <reference field="3" count="0"/>
        </references>
      </pivotArea>
    </format>
    <format dxfId="464">
      <pivotArea dataOnly="0" labelOnly="1" outline="0" fieldPosition="0">
        <references count="1">
          <reference field="3" count="0" defaultSubtotal="1"/>
        </references>
      </pivotArea>
    </format>
    <format dxfId="46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6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6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6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5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5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5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56">
      <pivotArea dataOnly="0" labelOnly="1" outline="0" fieldPosition="0">
        <references count="1">
          <reference field="3" count="0"/>
        </references>
      </pivotArea>
    </format>
    <format dxfId="45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5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5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5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5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5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4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48">
      <pivotArea dataOnly="0" labelOnly="1" outline="0" fieldPosition="0">
        <references count="1">
          <reference field="3" count="0"/>
        </references>
      </pivotArea>
    </format>
    <format dxfId="44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4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4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4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4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40">
      <pivotArea field="3" type="button" dataOnly="0" labelOnly="1" outline="0" axis="axisCol" fieldPosition="0"/>
    </format>
    <format dxfId="439">
      <pivotArea dataOnly="0" labelOnly="1" outline="0" fieldPosition="0">
        <references count="1">
          <reference field="3" count="0"/>
        </references>
      </pivotArea>
    </format>
    <format dxfId="438">
      <pivotArea dataOnly="0" labelOnly="1" outline="0" fieldPosition="0">
        <references count="1">
          <reference field="3" count="0"/>
        </references>
      </pivotArea>
    </format>
    <format dxfId="437">
      <pivotArea field="2" type="button" dataOnly="0" labelOnly="1" outline="0" axis="axisCol" fieldPosition="1"/>
    </format>
    <format dxfId="43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3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3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3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3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3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3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29">
      <pivotArea dataOnly="0" labelOnly="1" outline="0" fieldPosition="0">
        <references count="1">
          <reference field="1" count="1">
            <x v="0"/>
          </reference>
        </references>
      </pivotArea>
    </format>
    <format dxfId="428">
      <pivotArea dataOnly="0" labelOnly="1" outline="0" fieldPosition="0">
        <references count="1">
          <reference field="1" count="1">
            <x v="0"/>
          </reference>
        </references>
      </pivotArea>
    </format>
    <format dxfId="427">
      <pivotArea dataOnly="0" labelOnly="1" outline="0" fieldPosition="0">
        <references count="1">
          <reference field="1" count="1">
            <x v="0"/>
          </reference>
        </references>
      </pivotArea>
    </format>
    <format dxfId="426">
      <pivotArea dataOnly="0" labelOnly="1" outline="0" fieldPosition="0">
        <references count="1">
          <reference field="1" count="1">
            <x v="0"/>
          </reference>
        </references>
      </pivotArea>
    </format>
    <format dxfId="425">
      <pivotArea dataOnly="0" labelOnly="1" outline="0" fieldPosition="0">
        <references count="1">
          <reference field="1" count="1">
            <x v="1"/>
          </reference>
        </references>
      </pivotArea>
    </format>
    <format dxfId="424">
      <pivotArea dataOnly="0" labelOnly="1" outline="0" fieldPosition="0">
        <references count="1">
          <reference field="1" count="1">
            <x v="1"/>
          </reference>
        </references>
      </pivotArea>
    </format>
    <format dxfId="423">
      <pivotArea dataOnly="0" labelOnly="1" outline="0" fieldPosition="0">
        <references count="1">
          <reference field="1" count="1">
            <x v="1"/>
          </reference>
        </references>
      </pivotArea>
    </format>
    <format dxfId="422">
      <pivotArea dataOnly="0" labelOnly="1" outline="0" fieldPosition="0">
        <references count="1">
          <reference field="1" count="1">
            <x v="1"/>
          </reference>
        </references>
      </pivotArea>
    </format>
    <format dxfId="421">
      <pivotArea dataOnly="0" labelOnly="1" outline="0" fieldPosition="0">
        <references count="1">
          <reference field="1" count="1">
            <x v="1"/>
          </reference>
        </references>
      </pivotArea>
    </format>
    <format dxfId="420">
      <pivotArea dataOnly="0" labelOnly="1" outline="0" fieldPosition="0">
        <references count="1">
          <reference field="1" count="1">
            <x v="2"/>
          </reference>
        </references>
      </pivotArea>
    </format>
    <format dxfId="419">
      <pivotArea dataOnly="0" labelOnly="1" outline="0" fieldPosition="0">
        <references count="1">
          <reference field="1" count="1">
            <x v="2"/>
          </reference>
        </references>
      </pivotArea>
    </format>
    <format dxfId="418">
      <pivotArea dataOnly="0" labelOnly="1" outline="0" fieldPosition="0">
        <references count="1">
          <reference field="1" count="1">
            <x v="2"/>
          </reference>
        </references>
      </pivotArea>
    </format>
    <format dxfId="417">
      <pivotArea dataOnly="0" labelOnly="1" outline="0" fieldPosition="0">
        <references count="1">
          <reference field="1" count="1">
            <x v="2"/>
          </reference>
        </references>
      </pivotArea>
    </format>
    <format dxfId="416">
      <pivotArea dataOnly="0" labelOnly="1" outline="0" fieldPosition="0">
        <references count="1">
          <reference field="1" count="1">
            <x v="2"/>
          </reference>
        </references>
      </pivotArea>
    </format>
    <format dxfId="415">
      <pivotArea dataOnly="0" labelOnly="1" outline="0" fieldPosition="0">
        <references count="1">
          <reference field="1" count="1">
            <x v="3"/>
          </reference>
        </references>
      </pivotArea>
    </format>
    <format dxfId="414">
      <pivotArea dataOnly="0" labelOnly="1" outline="0" fieldPosition="0">
        <references count="1">
          <reference field="1" count="1">
            <x v="3"/>
          </reference>
        </references>
      </pivotArea>
    </format>
    <format dxfId="413">
      <pivotArea dataOnly="0" labelOnly="1" outline="0" fieldPosition="0">
        <references count="1">
          <reference field="1" count="1">
            <x v="3"/>
          </reference>
        </references>
      </pivotArea>
    </format>
    <format dxfId="412">
      <pivotArea dataOnly="0" labelOnly="1" outline="0" fieldPosition="0">
        <references count="1">
          <reference field="1" count="1">
            <x v="3"/>
          </reference>
        </references>
      </pivotArea>
    </format>
    <format dxfId="411">
      <pivotArea dataOnly="0" labelOnly="1" outline="0" fieldPosition="0">
        <references count="1">
          <reference field="1" count="1">
            <x v="3"/>
          </reference>
        </references>
      </pivotArea>
    </format>
    <format dxfId="410">
      <pivotArea dataOnly="0" labelOnly="1" outline="0" fieldPosition="0">
        <references count="1">
          <reference field="1" count="1">
            <x v="4"/>
          </reference>
        </references>
      </pivotArea>
    </format>
    <format dxfId="409">
      <pivotArea dataOnly="0" labelOnly="1" outline="0" fieldPosition="0">
        <references count="1">
          <reference field="1" count="1">
            <x v="4"/>
          </reference>
        </references>
      </pivotArea>
    </format>
    <format dxfId="408">
      <pivotArea dataOnly="0" labelOnly="1" outline="0" fieldPosition="0">
        <references count="1">
          <reference field="1" count="1">
            <x v="4"/>
          </reference>
        </references>
      </pivotArea>
    </format>
    <format dxfId="407">
      <pivotArea dataOnly="0" labelOnly="1" outline="0" fieldPosition="0">
        <references count="1">
          <reference field="1" count="1">
            <x v="4"/>
          </reference>
        </references>
      </pivotArea>
    </format>
    <format dxfId="406">
      <pivotArea dataOnly="0" labelOnly="1" outline="0" fieldPosition="0">
        <references count="1">
          <reference field="1" count="1">
            <x v="4"/>
          </reference>
        </references>
      </pivotArea>
    </format>
    <format dxfId="405">
      <pivotArea dataOnly="0" labelOnly="1" outline="0" fieldPosition="0">
        <references count="1">
          <reference field="1" count="1">
            <x v="5"/>
          </reference>
        </references>
      </pivotArea>
    </format>
    <format dxfId="404">
      <pivotArea dataOnly="0" labelOnly="1" outline="0" fieldPosition="0">
        <references count="1">
          <reference field="1" count="1">
            <x v="5"/>
          </reference>
        </references>
      </pivotArea>
    </format>
    <format dxfId="403">
      <pivotArea dataOnly="0" labelOnly="1" outline="0" fieldPosition="0">
        <references count="1">
          <reference field="1" count="1">
            <x v="5"/>
          </reference>
        </references>
      </pivotArea>
    </format>
    <format dxfId="402">
      <pivotArea dataOnly="0" labelOnly="1" outline="0" fieldPosition="0">
        <references count="1">
          <reference field="1" count="1">
            <x v="5"/>
          </reference>
        </references>
      </pivotArea>
    </format>
    <format dxfId="401">
      <pivotArea dataOnly="0" labelOnly="1" outline="0" fieldPosition="0">
        <references count="1">
          <reference field="1" count="1">
            <x v="5"/>
          </reference>
        </references>
      </pivotArea>
    </format>
    <format dxfId="400">
      <pivotArea dataOnly="0" labelOnly="1" outline="0" fieldPosition="0">
        <references count="1">
          <reference field="1" count="1">
            <x v="6"/>
          </reference>
        </references>
      </pivotArea>
    </format>
    <format dxfId="399">
      <pivotArea dataOnly="0" labelOnly="1" outline="0" fieldPosition="0">
        <references count="1">
          <reference field="1" count="1">
            <x v="6"/>
          </reference>
        </references>
      </pivotArea>
    </format>
    <format dxfId="398">
      <pivotArea dataOnly="0" labelOnly="1" outline="0" fieldPosition="0">
        <references count="1">
          <reference field="1" count="1">
            <x v="6"/>
          </reference>
        </references>
      </pivotArea>
    </format>
    <format dxfId="397">
      <pivotArea dataOnly="0" labelOnly="1" outline="0" fieldPosition="0">
        <references count="1">
          <reference field="1" count="1">
            <x v="6"/>
          </reference>
        </references>
      </pivotArea>
    </format>
    <format dxfId="396">
      <pivotArea dataOnly="0" labelOnly="1" outline="0" fieldPosition="0">
        <references count="1">
          <reference field="1" count="1">
            <x v="7"/>
          </reference>
        </references>
      </pivotArea>
    </format>
    <format dxfId="395">
      <pivotArea dataOnly="0" labelOnly="1" outline="0" fieldPosition="0">
        <references count="1">
          <reference field="1" count="1">
            <x v="7"/>
          </reference>
        </references>
      </pivotArea>
    </format>
    <format dxfId="394">
      <pivotArea dataOnly="0" labelOnly="1" outline="0" fieldPosition="0">
        <references count="1">
          <reference field="1" count="1">
            <x v="7"/>
          </reference>
        </references>
      </pivotArea>
    </format>
    <format dxfId="393">
      <pivotArea dataOnly="0" labelOnly="1" outline="0" fieldPosition="0">
        <references count="1">
          <reference field="1" count="1">
            <x v="7"/>
          </reference>
        </references>
      </pivotArea>
    </format>
    <format dxfId="392">
      <pivotArea dataOnly="0" labelOnly="1" outline="0" fieldPosition="0">
        <references count="1">
          <reference field="1" count="1">
            <x v="8"/>
          </reference>
        </references>
      </pivotArea>
    </format>
    <format dxfId="391">
      <pivotArea dataOnly="0" labelOnly="1" outline="0" fieldPosition="0">
        <references count="1">
          <reference field="1" count="1">
            <x v="8"/>
          </reference>
        </references>
      </pivotArea>
    </format>
    <format dxfId="390">
      <pivotArea dataOnly="0" labelOnly="1" outline="0" fieldPosition="0">
        <references count="1">
          <reference field="1" count="1">
            <x v="8"/>
          </reference>
        </references>
      </pivotArea>
    </format>
    <format dxfId="389">
      <pivotArea dataOnly="0" labelOnly="1" outline="0" fieldPosition="0">
        <references count="1">
          <reference field="1" count="1">
            <x v="8"/>
          </reference>
        </references>
      </pivotArea>
    </format>
    <format dxfId="388">
      <pivotArea dataOnly="0" labelOnly="1" outline="0" fieldPosition="0">
        <references count="1">
          <reference field="1" count="1">
            <x v="9"/>
          </reference>
        </references>
      </pivotArea>
    </format>
    <format dxfId="387">
      <pivotArea dataOnly="0" labelOnly="1" outline="0" fieldPosition="0">
        <references count="1">
          <reference field="1" count="1">
            <x v="9"/>
          </reference>
        </references>
      </pivotArea>
    </format>
    <format dxfId="386">
      <pivotArea dataOnly="0" labelOnly="1" outline="0" fieldPosition="0">
        <references count="1">
          <reference field="1" count="1">
            <x v="9"/>
          </reference>
        </references>
      </pivotArea>
    </format>
    <format dxfId="385">
      <pivotArea dataOnly="0" labelOnly="1" outline="0" fieldPosition="0">
        <references count="1">
          <reference field="1" count="1">
            <x v="9"/>
          </reference>
        </references>
      </pivotArea>
    </format>
    <format dxfId="384">
      <pivotArea dataOnly="0" labelOnly="1" outline="0" fieldPosition="0">
        <references count="1">
          <reference field="1" count="1">
            <x v="10"/>
          </reference>
        </references>
      </pivotArea>
    </format>
    <format dxfId="383">
      <pivotArea dataOnly="0" labelOnly="1" outline="0" fieldPosition="0">
        <references count="1">
          <reference field="1" count="1">
            <x v="10"/>
          </reference>
        </references>
      </pivotArea>
    </format>
    <format dxfId="382">
      <pivotArea dataOnly="0" labelOnly="1" outline="0" fieldPosition="0">
        <references count="1">
          <reference field="1" count="1">
            <x v="10"/>
          </reference>
        </references>
      </pivotArea>
    </format>
    <format dxfId="381">
      <pivotArea dataOnly="0" labelOnly="1" outline="0" fieldPosition="0">
        <references count="1">
          <reference field="1" count="1">
            <x v="10"/>
          </reference>
        </references>
      </pivotArea>
    </format>
    <format dxfId="380">
      <pivotArea dataOnly="0" labelOnly="1" outline="0" fieldPosition="0">
        <references count="1">
          <reference field="1" count="1">
            <x v="11"/>
          </reference>
        </references>
      </pivotArea>
    </format>
    <format dxfId="379">
      <pivotArea dataOnly="0" labelOnly="1" outline="0" fieldPosition="0">
        <references count="1">
          <reference field="1" count="1">
            <x v="11"/>
          </reference>
        </references>
      </pivotArea>
    </format>
    <format dxfId="378">
      <pivotArea dataOnly="0" labelOnly="1" outline="0" fieldPosition="0">
        <references count="1">
          <reference field="1" count="1">
            <x v="11"/>
          </reference>
        </references>
      </pivotArea>
    </format>
    <format dxfId="377">
      <pivotArea dataOnly="0" labelOnly="1" outline="0" fieldPosition="0">
        <references count="1">
          <reference field="1" count="1">
            <x v="12"/>
          </reference>
        </references>
      </pivotArea>
    </format>
    <format dxfId="376">
      <pivotArea dataOnly="0" labelOnly="1" outline="0" fieldPosition="0">
        <references count="1">
          <reference field="1" count="1">
            <x v="12"/>
          </reference>
        </references>
      </pivotArea>
    </format>
    <format dxfId="375">
      <pivotArea dataOnly="0" labelOnly="1" outline="0" fieldPosition="0">
        <references count="1">
          <reference field="1" count="1">
            <x v="12"/>
          </reference>
        </references>
      </pivotArea>
    </format>
    <format dxfId="374">
      <pivotArea dataOnly="0" labelOnly="1" outline="0" fieldPosition="0">
        <references count="1">
          <reference field="1" count="1">
            <x v="12"/>
          </reference>
        </references>
      </pivotArea>
    </format>
    <format dxfId="373">
      <pivotArea dataOnly="0" labelOnly="1" outline="0" fieldPosition="0">
        <references count="1">
          <reference field="1" count="1">
            <x v="13"/>
          </reference>
        </references>
      </pivotArea>
    </format>
    <format dxfId="372">
      <pivotArea dataOnly="0" labelOnly="1" outline="0" fieldPosition="0">
        <references count="1">
          <reference field="1" count="1">
            <x v="13"/>
          </reference>
        </references>
      </pivotArea>
    </format>
    <format dxfId="371">
      <pivotArea dataOnly="0" labelOnly="1" outline="0" fieldPosition="0">
        <references count="1">
          <reference field="1" count="1">
            <x v="13"/>
          </reference>
        </references>
      </pivotArea>
    </format>
    <format dxfId="370">
      <pivotArea dataOnly="0" labelOnly="1" outline="0" fieldPosition="0">
        <references count="1">
          <reference field="1" count="1">
            <x v="13"/>
          </reference>
        </references>
      </pivotArea>
    </format>
    <format dxfId="369">
      <pivotArea dataOnly="0" labelOnly="1" outline="0" fieldPosition="0">
        <references count="1">
          <reference field="1" count="1">
            <x v="14"/>
          </reference>
        </references>
      </pivotArea>
    </format>
    <format dxfId="368">
      <pivotArea dataOnly="0" labelOnly="1" outline="0" fieldPosition="0">
        <references count="1">
          <reference field="1" count="1">
            <x v="14"/>
          </reference>
        </references>
      </pivotArea>
    </format>
    <format dxfId="367">
      <pivotArea dataOnly="0" labelOnly="1" outline="0" fieldPosition="0">
        <references count="1">
          <reference field="1" count="1">
            <x v="14"/>
          </reference>
        </references>
      </pivotArea>
    </format>
    <format dxfId="366">
      <pivotArea dataOnly="0" labelOnly="1" outline="0" fieldPosition="0">
        <references count="1">
          <reference field="1" count="1">
            <x v="14"/>
          </reference>
        </references>
      </pivotArea>
    </format>
    <format dxfId="365">
      <pivotArea outline="0" collapsedLevelsAreSubtotals="1" fieldPosition="0"/>
    </format>
    <format dxfId="364">
      <pivotArea dataOnly="0" labelOnly="1" outline="0" fieldPosition="0">
        <references count="1">
          <reference field="1" count="0"/>
        </references>
      </pivotArea>
    </format>
    <format dxfId="363">
      <pivotArea outline="0" collapsedLevelsAreSubtotals="1" fieldPosition="0"/>
    </format>
    <format dxfId="362">
      <pivotArea dataOnly="0" labelOnly="1" outline="0" fieldPosition="0">
        <references count="1">
          <reference field="1" count="0"/>
        </references>
      </pivotArea>
    </format>
    <format dxfId="361">
      <pivotArea type="all" dataOnly="0" outline="0" fieldPosition="0"/>
    </format>
    <format dxfId="360">
      <pivotArea outline="0" collapsedLevelsAreSubtotals="1" fieldPosition="0"/>
    </format>
    <format dxfId="359">
      <pivotArea dataOnly="0" labelOnly="1" outline="0" fieldPosition="0">
        <references count="1">
          <reference field="1" count="0"/>
        </references>
      </pivotArea>
    </format>
    <format dxfId="358">
      <pivotArea dataOnly="0" labelOnly="1" outline="0" fieldPosition="0">
        <references count="1">
          <reference field="3" count="0"/>
        </references>
      </pivotArea>
    </format>
    <format dxfId="35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5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5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5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5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5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51">
      <pivotArea type="all" dataOnly="0" outline="0" fieldPosition="0"/>
    </format>
    <format dxfId="350">
      <pivotArea outline="0" collapsedLevelsAreSubtotals="1" fieldPosition="0"/>
    </format>
    <format dxfId="349">
      <pivotArea dataOnly="0" labelOnly="1" outline="0" fieldPosition="0">
        <references count="1">
          <reference field="1" count="0"/>
        </references>
      </pivotArea>
    </format>
    <format dxfId="348">
      <pivotArea dataOnly="0" labelOnly="1" outline="0" fieldPosition="0">
        <references count="1">
          <reference field="3" count="0"/>
        </references>
      </pivotArea>
    </format>
    <format dxfId="34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4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4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4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41">
      <pivotArea type="all" dataOnly="0" outline="0" fieldPosition="0"/>
    </format>
    <format dxfId="340">
      <pivotArea outline="0" collapsedLevelsAreSubtotals="1" fieldPosition="0"/>
    </format>
    <format dxfId="339">
      <pivotArea dataOnly="0" labelOnly="1" outline="0" fieldPosition="0">
        <references count="1">
          <reference field="1" count="0"/>
        </references>
      </pivotArea>
    </format>
    <format dxfId="338">
      <pivotArea dataOnly="0" labelOnly="1" outline="0" fieldPosition="0">
        <references count="1">
          <reference field="3" count="0"/>
        </references>
      </pivotArea>
    </format>
    <format dxfId="33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3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3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3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3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3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31">
      <pivotArea type="all" dataOnly="0" outline="0" fieldPosition="0"/>
    </format>
    <format dxfId="330">
      <pivotArea outline="0" collapsedLevelsAreSubtotals="1" fieldPosition="0"/>
    </format>
    <format dxfId="329">
      <pivotArea dataOnly="0" labelOnly="1" outline="0" fieldPosition="0">
        <references count="1">
          <reference field="1" count="0"/>
        </references>
      </pivotArea>
    </format>
    <format dxfId="328">
      <pivotArea dataOnly="0" labelOnly="1" outline="0" fieldPosition="0">
        <references count="1">
          <reference field="3" count="0"/>
        </references>
      </pivotArea>
    </format>
    <format dxfId="32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2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2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2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2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2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</formats>
  <pivotTableStyleInfo name="PivotStyleLight15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0" applyNumberFormats="0" applyBorderFormats="0" applyFontFormats="0" applyPatternFormats="0" applyAlignmentFormats="0" applyWidthHeightFormats="1" dataCaption="Arvot" updatedVersion="6" minRefreshableVersion="3" showCalcMbrs="0" showDrill="0" rowGrandTotals="0" colGrandTotals="0" itemPrintTitles="1" createdVersion="3" indent="0" compact="0" compactData="0" multipleFieldFilters="0">
  <location ref="A4:F21" firstHeaderRow="1" firstDataRow="3" firstDataCol="1"/>
  <pivotFields count="5">
    <pivotField compact="0" outline="0" showAll="0" defaultSubtotal="0"/>
    <pivotField name="Radval" axis="axisRow" compact="0" outline="0" showAll="0" defaultSubtotal="0">
      <items count="15">
        <item n="Direktförsäkring totalt" x="0"/>
        <item n="Basförsäkring enligt ArPL, arbetsgivarens andel" x="1"/>
        <item n="Basförsäkring enligt ArPL, arbetstagarens andel" x="2"/>
        <item n="Basförsäkring enligt ArPL totalt" x="3"/>
        <item n="Tilläggspensionsförsäkring enligt APL" x="4"/>
        <item n="Försäkring enligt FöPL" x="5"/>
        <item n="Överföringsavgift som skall betalas till statens pensionsfond" x="6"/>
        <item n="Återförsäkring" x="7"/>
        <item n="Premieinkomst före återförsäkrares andel" x="8"/>
        <item n="Återförsäkrarnas andel" x="9"/>
        <item n="Premieinkomst med avdrag för kreditförlust" x="10"/>
        <item x="11"/>
        <item n="Kreditförluster på premiefordringar totalt" x="12"/>
        <item n="ArPL" x="13"/>
        <item n="FöPL" x="14"/>
      </items>
    </pivotField>
    <pivotField name="Tid" axis="axisCol" compact="0" numFmtId="14" outline="0" showAll="0" sortType="descending" defaultSubtotal="0">
      <items count="6">
        <item x="5"/>
        <item h="1" x="4"/>
        <item h="1" x="3"/>
        <item h="1" x="2"/>
        <item h="1" x="1"/>
        <item h="1" x="0"/>
      </items>
    </pivotField>
    <pivotField name="Samfund" axis="axisCol" compact="0" outline="0" showAll="0" defaultSubtotal="0">
      <items count="7">
        <item n="Totalt" x="6"/>
        <item x="1"/>
        <item x="4"/>
        <item x="2"/>
        <item x="3"/>
        <item x="5"/>
        <item x="0"/>
      </items>
    </pivotField>
    <pivotField dataField="1" compact="0" outline="0" showAll="0"/>
  </pivotFields>
  <rowFields count="1">
    <field x="1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</rowItems>
  <colFields count="2">
    <field x="3"/>
    <field x="2"/>
  </colFields>
  <colItems count="5">
    <i>
      <x/>
      <x/>
    </i>
    <i>
      <x v="2"/>
      <x/>
    </i>
    <i>
      <x v="4"/>
      <x/>
    </i>
    <i>
      <x v="5"/>
      <x/>
    </i>
    <i>
      <x v="6"/>
      <x/>
    </i>
  </colItems>
  <dataFields count="1">
    <dataField name="1000 €" fld="4" baseField="0" baseItem="0" numFmtId="3"/>
  </dataFields>
  <formats count="157">
    <format dxfId="321">
      <pivotArea outline="0" collapsedLevelsAreSubtotals="1" fieldPosition="0"/>
    </format>
    <format dxfId="320">
      <pivotArea outline="0" collapsedLevelsAreSubtotals="1" fieldPosition="0"/>
    </format>
    <format dxfId="319">
      <pivotArea outline="0" collapsedLevelsAreSubtotals="1" fieldPosition="0"/>
    </format>
    <format dxfId="318">
      <pivotArea dataOnly="0" labelOnly="1" outline="0" fieldPosition="0">
        <references count="1">
          <reference field="3" count="0"/>
        </references>
      </pivotArea>
    </format>
    <format dxfId="317">
      <pivotArea dataOnly="0" labelOnly="1" outline="0" fieldPosition="0">
        <references count="1">
          <reference field="3" count="0" defaultSubtotal="1"/>
        </references>
      </pivotArea>
    </format>
    <format dxfId="31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1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1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1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1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1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310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09">
      <pivotArea dataOnly="0" labelOnly="1" outline="0" fieldPosition="0">
        <references count="1">
          <reference field="3" count="0"/>
        </references>
      </pivotArea>
    </format>
    <format dxfId="308">
      <pivotArea dataOnly="0" labelOnly="1" outline="0" fieldPosition="0">
        <references count="1">
          <reference field="3" count="0" defaultSubtotal="1"/>
        </references>
      </pivotArea>
    </format>
    <format dxfId="307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0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0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0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0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0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30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00">
      <pivotArea dataOnly="0" labelOnly="1" outline="0" fieldPosition="0">
        <references count="1">
          <reference field="3" count="0"/>
        </references>
      </pivotArea>
    </format>
    <format dxfId="29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9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9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95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9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93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92">
      <pivotArea dataOnly="0" labelOnly="1" outline="0" fieldPosition="0">
        <references count="1">
          <reference field="3" count="0"/>
        </references>
      </pivotArea>
    </format>
    <format dxfId="29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9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8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88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87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8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85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84">
      <pivotArea field="3" type="button" dataOnly="0" labelOnly="1" outline="0" axis="axisCol" fieldPosition="0"/>
    </format>
    <format dxfId="283">
      <pivotArea dataOnly="0" labelOnly="1" outline="0" fieldPosition="0">
        <references count="1">
          <reference field="3" count="0"/>
        </references>
      </pivotArea>
    </format>
    <format dxfId="282">
      <pivotArea dataOnly="0" labelOnly="1" outline="0" fieldPosition="0">
        <references count="1">
          <reference field="3" count="0"/>
        </references>
      </pivotArea>
    </format>
    <format dxfId="281">
      <pivotArea field="2" type="button" dataOnly="0" labelOnly="1" outline="0" axis="axisCol" fieldPosition="1"/>
    </format>
    <format dxfId="280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7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7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77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76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75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74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73">
      <pivotArea dataOnly="0" labelOnly="1" outline="0" fieldPosition="0">
        <references count="1">
          <reference field="1" count="1">
            <x v="0"/>
          </reference>
        </references>
      </pivotArea>
    </format>
    <format dxfId="272">
      <pivotArea dataOnly="0" labelOnly="1" outline="0" fieldPosition="0">
        <references count="1">
          <reference field="1" count="1">
            <x v="0"/>
          </reference>
        </references>
      </pivotArea>
    </format>
    <format dxfId="271">
      <pivotArea dataOnly="0" labelOnly="1" outline="0" fieldPosition="0">
        <references count="1">
          <reference field="1" count="1">
            <x v="0"/>
          </reference>
        </references>
      </pivotArea>
    </format>
    <format dxfId="270">
      <pivotArea dataOnly="0" labelOnly="1" outline="0" fieldPosition="0">
        <references count="1">
          <reference field="1" count="1">
            <x v="0"/>
          </reference>
        </references>
      </pivotArea>
    </format>
    <format dxfId="269">
      <pivotArea dataOnly="0" labelOnly="1" outline="0" fieldPosition="0">
        <references count="1">
          <reference field="1" count="1">
            <x v="1"/>
          </reference>
        </references>
      </pivotArea>
    </format>
    <format dxfId="268">
      <pivotArea dataOnly="0" labelOnly="1" outline="0" fieldPosition="0">
        <references count="1">
          <reference field="1" count="1">
            <x v="1"/>
          </reference>
        </references>
      </pivotArea>
    </format>
    <format dxfId="267">
      <pivotArea dataOnly="0" labelOnly="1" outline="0" fieldPosition="0">
        <references count="1">
          <reference field="1" count="1">
            <x v="1"/>
          </reference>
        </references>
      </pivotArea>
    </format>
    <format dxfId="266">
      <pivotArea dataOnly="0" labelOnly="1" outline="0" fieldPosition="0">
        <references count="1">
          <reference field="1" count="1">
            <x v="1"/>
          </reference>
        </references>
      </pivotArea>
    </format>
    <format dxfId="265">
      <pivotArea dataOnly="0" labelOnly="1" outline="0" fieldPosition="0">
        <references count="1">
          <reference field="1" count="1">
            <x v="1"/>
          </reference>
        </references>
      </pivotArea>
    </format>
    <format dxfId="264">
      <pivotArea dataOnly="0" labelOnly="1" outline="0" fieldPosition="0">
        <references count="1">
          <reference field="1" count="1">
            <x v="2"/>
          </reference>
        </references>
      </pivotArea>
    </format>
    <format dxfId="263">
      <pivotArea dataOnly="0" labelOnly="1" outline="0" fieldPosition="0">
        <references count="1">
          <reference field="1" count="1">
            <x v="2"/>
          </reference>
        </references>
      </pivotArea>
    </format>
    <format dxfId="262">
      <pivotArea dataOnly="0" labelOnly="1" outline="0" fieldPosition="0">
        <references count="1">
          <reference field="1" count="1">
            <x v="2"/>
          </reference>
        </references>
      </pivotArea>
    </format>
    <format dxfId="261">
      <pivotArea dataOnly="0" labelOnly="1" outline="0" fieldPosition="0">
        <references count="1">
          <reference field="1" count="1">
            <x v="2"/>
          </reference>
        </references>
      </pivotArea>
    </format>
    <format dxfId="260">
      <pivotArea dataOnly="0" labelOnly="1" outline="0" fieldPosition="0">
        <references count="1">
          <reference field="1" count="1">
            <x v="2"/>
          </reference>
        </references>
      </pivotArea>
    </format>
    <format dxfId="259">
      <pivotArea dataOnly="0" labelOnly="1" outline="0" fieldPosition="0">
        <references count="1">
          <reference field="1" count="1">
            <x v="3"/>
          </reference>
        </references>
      </pivotArea>
    </format>
    <format dxfId="258">
      <pivotArea dataOnly="0" labelOnly="1" outline="0" fieldPosition="0">
        <references count="1">
          <reference field="1" count="1">
            <x v="3"/>
          </reference>
        </references>
      </pivotArea>
    </format>
    <format dxfId="257">
      <pivotArea dataOnly="0" labelOnly="1" outline="0" fieldPosition="0">
        <references count="1">
          <reference field="1" count="1">
            <x v="3"/>
          </reference>
        </references>
      </pivotArea>
    </format>
    <format dxfId="256">
      <pivotArea dataOnly="0" labelOnly="1" outline="0" fieldPosition="0">
        <references count="1">
          <reference field="1" count="1">
            <x v="3"/>
          </reference>
        </references>
      </pivotArea>
    </format>
    <format dxfId="255">
      <pivotArea dataOnly="0" labelOnly="1" outline="0" fieldPosition="0">
        <references count="1">
          <reference field="1" count="1">
            <x v="3"/>
          </reference>
        </references>
      </pivotArea>
    </format>
    <format dxfId="254">
      <pivotArea dataOnly="0" labelOnly="1" outline="0" fieldPosition="0">
        <references count="1">
          <reference field="1" count="1">
            <x v="4"/>
          </reference>
        </references>
      </pivotArea>
    </format>
    <format dxfId="253">
      <pivotArea dataOnly="0" labelOnly="1" outline="0" fieldPosition="0">
        <references count="1">
          <reference field="1" count="1">
            <x v="4"/>
          </reference>
        </references>
      </pivotArea>
    </format>
    <format dxfId="252">
      <pivotArea dataOnly="0" labelOnly="1" outline="0" fieldPosition="0">
        <references count="1">
          <reference field="1" count="1">
            <x v="4"/>
          </reference>
        </references>
      </pivotArea>
    </format>
    <format dxfId="251">
      <pivotArea dataOnly="0" labelOnly="1" outline="0" fieldPosition="0">
        <references count="1">
          <reference field="1" count="1">
            <x v="4"/>
          </reference>
        </references>
      </pivotArea>
    </format>
    <format dxfId="250">
      <pivotArea dataOnly="0" labelOnly="1" outline="0" fieldPosition="0">
        <references count="1">
          <reference field="1" count="1">
            <x v="4"/>
          </reference>
        </references>
      </pivotArea>
    </format>
    <format dxfId="249">
      <pivotArea dataOnly="0" labelOnly="1" outline="0" fieldPosition="0">
        <references count="1">
          <reference field="1" count="1">
            <x v="5"/>
          </reference>
        </references>
      </pivotArea>
    </format>
    <format dxfId="248">
      <pivotArea dataOnly="0" labelOnly="1" outline="0" fieldPosition="0">
        <references count="1">
          <reference field="1" count="1">
            <x v="5"/>
          </reference>
        </references>
      </pivotArea>
    </format>
    <format dxfId="247">
      <pivotArea dataOnly="0" labelOnly="1" outline="0" fieldPosition="0">
        <references count="1">
          <reference field="1" count="1">
            <x v="5"/>
          </reference>
        </references>
      </pivotArea>
    </format>
    <format dxfId="246">
      <pivotArea dataOnly="0" labelOnly="1" outline="0" fieldPosition="0">
        <references count="1">
          <reference field="1" count="1">
            <x v="5"/>
          </reference>
        </references>
      </pivotArea>
    </format>
    <format dxfId="245">
      <pivotArea dataOnly="0" labelOnly="1" outline="0" fieldPosition="0">
        <references count="1">
          <reference field="1" count="1">
            <x v="5"/>
          </reference>
        </references>
      </pivotArea>
    </format>
    <format dxfId="244">
      <pivotArea dataOnly="0" labelOnly="1" outline="0" fieldPosition="0">
        <references count="1">
          <reference field="1" count="1">
            <x v="6"/>
          </reference>
        </references>
      </pivotArea>
    </format>
    <format dxfId="243">
      <pivotArea dataOnly="0" labelOnly="1" outline="0" fieldPosition="0">
        <references count="1">
          <reference field="1" count="1">
            <x v="6"/>
          </reference>
        </references>
      </pivotArea>
    </format>
    <format dxfId="242">
      <pivotArea dataOnly="0" labelOnly="1" outline="0" fieldPosition="0">
        <references count="1">
          <reference field="1" count="1">
            <x v="6"/>
          </reference>
        </references>
      </pivotArea>
    </format>
    <format dxfId="241">
      <pivotArea dataOnly="0" labelOnly="1" outline="0" fieldPosition="0">
        <references count="1">
          <reference field="1" count="1">
            <x v="6"/>
          </reference>
        </references>
      </pivotArea>
    </format>
    <format dxfId="240">
      <pivotArea dataOnly="0" labelOnly="1" outline="0" fieldPosition="0">
        <references count="1">
          <reference field="1" count="1">
            <x v="7"/>
          </reference>
        </references>
      </pivotArea>
    </format>
    <format dxfId="239">
      <pivotArea dataOnly="0" labelOnly="1" outline="0" fieldPosition="0">
        <references count="1">
          <reference field="1" count="1">
            <x v="7"/>
          </reference>
        </references>
      </pivotArea>
    </format>
    <format dxfId="238">
      <pivotArea dataOnly="0" labelOnly="1" outline="0" fieldPosition="0">
        <references count="1">
          <reference field="1" count="1">
            <x v="7"/>
          </reference>
        </references>
      </pivotArea>
    </format>
    <format dxfId="237">
      <pivotArea dataOnly="0" labelOnly="1" outline="0" fieldPosition="0">
        <references count="1">
          <reference field="1" count="1">
            <x v="7"/>
          </reference>
        </references>
      </pivotArea>
    </format>
    <format dxfId="236">
      <pivotArea dataOnly="0" labelOnly="1" outline="0" fieldPosition="0">
        <references count="1">
          <reference field="1" count="1">
            <x v="8"/>
          </reference>
        </references>
      </pivotArea>
    </format>
    <format dxfId="235">
      <pivotArea dataOnly="0" labelOnly="1" outline="0" fieldPosition="0">
        <references count="1">
          <reference field="1" count="1">
            <x v="8"/>
          </reference>
        </references>
      </pivotArea>
    </format>
    <format dxfId="234">
      <pivotArea dataOnly="0" labelOnly="1" outline="0" fieldPosition="0">
        <references count="1">
          <reference field="1" count="1">
            <x v="8"/>
          </reference>
        </references>
      </pivotArea>
    </format>
    <format dxfId="233">
      <pivotArea dataOnly="0" labelOnly="1" outline="0" fieldPosition="0">
        <references count="1">
          <reference field="1" count="1">
            <x v="8"/>
          </reference>
        </references>
      </pivotArea>
    </format>
    <format dxfId="232">
      <pivotArea dataOnly="0" labelOnly="1" outline="0" fieldPosition="0">
        <references count="1">
          <reference field="1" count="1">
            <x v="9"/>
          </reference>
        </references>
      </pivotArea>
    </format>
    <format dxfId="231">
      <pivotArea dataOnly="0" labelOnly="1" outline="0" fieldPosition="0">
        <references count="1">
          <reference field="1" count="1">
            <x v="9"/>
          </reference>
        </references>
      </pivotArea>
    </format>
    <format dxfId="230">
      <pivotArea dataOnly="0" labelOnly="1" outline="0" fieldPosition="0">
        <references count="1">
          <reference field="1" count="1">
            <x v="9"/>
          </reference>
        </references>
      </pivotArea>
    </format>
    <format dxfId="229">
      <pivotArea dataOnly="0" labelOnly="1" outline="0" fieldPosition="0">
        <references count="1">
          <reference field="1" count="1">
            <x v="9"/>
          </reference>
        </references>
      </pivotArea>
    </format>
    <format dxfId="228">
      <pivotArea dataOnly="0" labelOnly="1" outline="0" fieldPosition="0">
        <references count="1">
          <reference field="1" count="1">
            <x v="10"/>
          </reference>
        </references>
      </pivotArea>
    </format>
    <format dxfId="227">
      <pivotArea dataOnly="0" labelOnly="1" outline="0" fieldPosition="0">
        <references count="1">
          <reference field="1" count="1">
            <x v="10"/>
          </reference>
        </references>
      </pivotArea>
    </format>
    <format dxfId="226">
      <pivotArea dataOnly="0" labelOnly="1" outline="0" fieldPosition="0">
        <references count="1">
          <reference field="1" count="1">
            <x v="10"/>
          </reference>
        </references>
      </pivotArea>
    </format>
    <format dxfId="225">
      <pivotArea dataOnly="0" labelOnly="1" outline="0" fieldPosition="0">
        <references count="1">
          <reference field="1" count="1">
            <x v="10"/>
          </reference>
        </references>
      </pivotArea>
    </format>
    <format dxfId="224">
      <pivotArea dataOnly="0" labelOnly="1" outline="0" fieldPosition="0">
        <references count="1">
          <reference field="1" count="1">
            <x v="11"/>
          </reference>
        </references>
      </pivotArea>
    </format>
    <format dxfId="223">
      <pivotArea dataOnly="0" labelOnly="1" outline="0" fieldPosition="0">
        <references count="1">
          <reference field="1" count="1">
            <x v="11"/>
          </reference>
        </references>
      </pivotArea>
    </format>
    <format dxfId="222">
      <pivotArea dataOnly="0" labelOnly="1" outline="0" fieldPosition="0">
        <references count="1">
          <reference field="1" count="1">
            <x v="11"/>
          </reference>
        </references>
      </pivotArea>
    </format>
    <format dxfId="221">
      <pivotArea dataOnly="0" labelOnly="1" outline="0" fieldPosition="0">
        <references count="1">
          <reference field="1" count="1">
            <x v="12"/>
          </reference>
        </references>
      </pivotArea>
    </format>
    <format dxfId="220">
      <pivotArea dataOnly="0" labelOnly="1" outline="0" fieldPosition="0">
        <references count="1">
          <reference field="1" count="1">
            <x v="12"/>
          </reference>
        </references>
      </pivotArea>
    </format>
    <format dxfId="219">
      <pivotArea dataOnly="0" labelOnly="1" outline="0" fieldPosition="0">
        <references count="1">
          <reference field="1" count="1">
            <x v="12"/>
          </reference>
        </references>
      </pivotArea>
    </format>
    <format dxfId="218">
      <pivotArea dataOnly="0" labelOnly="1" outline="0" fieldPosition="0">
        <references count="1">
          <reference field="1" count="1">
            <x v="12"/>
          </reference>
        </references>
      </pivotArea>
    </format>
    <format dxfId="217">
      <pivotArea dataOnly="0" labelOnly="1" outline="0" fieldPosition="0">
        <references count="1">
          <reference field="1" count="1">
            <x v="13"/>
          </reference>
        </references>
      </pivotArea>
    </format>
    <format dxfId="216">
      <pivotArea dataOnly="0" labelOnly="1" outline="0" fieldPosition="0">
        <references count="1">
          <reference field="1" count="1">
            <x v="13"/>
          </reference>
        </references>
      </pivotArea>
    </format>
    <format dxfId="215">
      <pivotArea dataOnly="0" labelOnly="1" outline="0" fieldPosition="0">
        <references count="1">
          <reference field="1" count="1">
            <x v="13"/>
          </reference>
        </references>
      </pivotArea>
    </format>
    <format dxfId="214">
      <pivotArea dataOnly="0" labelOnly="1" outline="0" fieldPosition="0">
        <references count="1">
          <reference field="1" count="1">
            <x v="13"/>
          </reference>
        </references>
      </pivotArea>
    </format>
    <format dxfId="213">
      <pivotArea dataOnly="0" labelOnly="1" outline="0" fieldPosition="0">
        <references count="1">
          <reference field="1" count="1">
            <x v="14"/>
          </reference>
        </references>
      </pivotArea>
    </format>
    <format dxfId="212">
      <pivotArea dataOnly="0" labelOnly="1" outline="0" fieldPosition="0">
        <references count="1">
          <reference field="1" count="1">
            <x v="14"/>
          </reference>
        </references>
      </pivotArea>
    </format>
    <format dxfId="211">
      <pivotArea dataOnly="0" labelOnly="1" outline="0" fieldPosition="0">
        <references count="1">
          <reference field="1" count="1">
            <x v="14"/>
          </reference>
        </references>
      </pivotArea>
    </format>
    <format dxfId="210">
      <pivotArea dataOnly="0" labelOnly="1" outline="0" fieldPosition="0">
        <references count="1">
          <reference field="1" count="1">
            <x v="14"/>
          </reference>
        </references>
      </pivotArea>
    </format>
    <format dxfId="209">
      <pivotArea outline="0" collapsedLevelsAreSubtotals="1" fieldPosition="0"/>
    </format>
    <format dxfId="208">
      <pivotArea dataOnly="0" labelOnly="1" outline="0" fieldPosition="0">
        <references count="1">
          <reference field="1" count="0"/>
        </references>
      </pivotArea>
    </format>
    <format dxfId="207">
      <pivotArea outline="0" collapsedLevelsAreSubtotals="1" fieldPosition="0"/>
    </format>
    <format dxfId="206">
      <pivotArea dataOnly="0" labelOnly="1" outline="0" fieldPosition="0">
        <references count="1">
          <reference field="1" count="0"/>
        </references>
      </pivotArea>
    </format>
    <format dxfId="205">
      <pivotArea type="all" dataOnly="0" outline="0" fieldPosition="0"/>
    </format>
    <format dxfId="204">
      <pivotArea outline="0" collapsedLevelsAreSubtotals="1" fieldPosition="0"/>
    </format>
    <format dxfId="203">
      <pivotArea dataOnly="0" labelOnly="1" outline="0" fieldPosition="0">
        <references count="1">
          <reference field="1" count="0"/>
        </references>
      </pivotArea>
    </format>
    <format dxfId="202">
      <pivotArea dataOnly="0" labelOnly="1" outline="0" fieldPosition="0">
        <references count="1">
          <reference field="3" count="0"/>
        </references>
      </pivotArea>
    </format>
    <format dxfId="20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0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9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98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97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9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95">
      <pivotArea type="all" dataOnly="0" outline="0" fieldPosition="0"/>
    </format>
    <format dxfId="194">
      <pivotArea outline="0" collapsedLevelsAreSubtotals="1" fieldPosition="0"/>
    </format>
    <format dxfId="193">
      <pivotArea dataOnly="0" labelOnly="1" outline="0" fieldPosition="0">
        <references count="1">
          <reference field="1" count="0"/>
        </references>
      </pivotArea>
    </format>
    <format dxfId="192">
      <pivotArea dataOnly="0" labelOnly="1" outline="0" fieldPosition="0">
        <references count="1">
          <reference field="3" count="0"/>
        </references>
      </pivotArea>
    </format>
    <format dxfId="19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9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8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88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87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8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85">
      <pivotArea type="all" dataOnly="0" outline="0" fieldPosition="0"/>
    </format>
    <format dxfId="184">
      <pivotArea outline="0" collapsedLevelsAreSubtotals="1" fieldPosition="0"/>
    </format>
    <format dxfId="183">
      <pivotArea dataOnly="0" labelOnly="1" outline="0" fieldPosition="0">
        <references count="1">
          <reference field="1" count="0"/>
        </references>
      </pivotArea>
    </format>
    <format dxfId="182">
      <pivotArea dataOnly="0" labelOnly="1" outline="0" fieldPosition="0">
        <references count="1">
          <reference field="3" count="0"/>
        </references>
      </pivotArea>
    </format>
    <format dxfId="18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8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7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78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77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7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75">
      <pivotArea type="all" dataOnly="0" outline="0" fieldPosition="0"/>
    </format>
    <format dxfId="174">
      <pivotArea outline="0" collapsedLevelsAreSubtotals="1" fieldPosition="0"/>
    </format>
    <format dxfId="173">
      <pivotArea dataOnly="0" labelOnly="1" outline="0" fieldPosition="0">
        <references count="1">
          <reference field="1" count="0"/>
        </references>
      </pivotArea>
    </format>
    <format dxfId="172">
      <pivotArea dataOnly="0" labelOnly="1" outline="0" fieldPosition="0">
        <references count="1">
          <reference field="3" count="0"/>
        </references>
      </pivotArea>
    </format>
    <format dxfId="17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7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6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68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67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6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65">
      <pivotArea dataOnly="0" labelOnly="1" outline="0" fieldPosition="0">
        <references count="1">
          <reference field="1" count="1">
            <x v="5"/>
          </reference>
        </references>
      </pivotArea>
    </format>
  </formats>
  <pivotTableStyleInfo name="PivotStyleLight15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1" cacheId="0" applyNumberFormats="0" applyBorderFormats="0" applyFontFormats="0" applyPatternFormats="0" applyAlignmentFormats="0" applyWidthHeightFormats="1" dataCaption="Arvot" updatedVersion="6" minRefreshableVersion="3" showCalcMbrs="0" showDrill="0" rowGrandTotals="0" colGrandTotals="0" itemPrintTitles="1" createdVersion="3" indent="0" compact="0" compactData="0" multipleFieldFilters="0">
  <location ref="A4:F21" firstHeaderRow="1" firstDataRow="3" firstDataCol="1"/>
  <pivotFields count="5">
    <pivotField compact="0" outline="0" showAll="0" defaultSubtotal="0"/>
    <pivotField name="Row selection" axis="axisRow" compact="0" outline="0" showAll="0" defaultSubtotal="0">
      <items count="15">
        <item n="Direct insurance, total" x="0"/>
        <item n="Employer's share in insurance under Employees' Pensions Act" x="1"/>
        <item n="Employee's share in insurance under Employees' Pensions Act" x="2"/>
        <item n="Insurance under Employees' Pensions Act, total" x="3"/>
        <item n="Supplementary pension insurance under Employees' Pensions Act" x="4"/>
        <item n="Insurance based on Self-employed Persons' _x000a_Pensions Act" x="5"/>
        <item n="Transitional charge payable to State Pension Fund" x="6"/>
        <item n="Reinsurance" x="7"/>
        <item n="Premium income before reinsurers' share" x="8"/>
        <item n="Reinsurers' share" x="9"/>
        <item n="Premium income after credit losses" x="10"/>
        <item x="11"/>
        <item n="Credit losses on premium receivables" x="12"/>
        <item n="Employees' Pensions Act" x="13"/>
        <item n="Self-employed Persons' Pensions Act" x="14"/>
      </items>
    </pivotField>
    <pivotField name="Date" axis="axisCol" compact="0" numFmtId="14" outline="0" showAll="0" sortType="descending" defaultSubtotal="0">
      <items count="6">
        <item h="1" x="5"/>
        <item x="4"/>
        <item h="1" x="3"/>
        <item h="1" x="2"/>
        <item h="1" x="1"/>
        <item h="1" x="0"/>
      </items>
    </pivotField>
    <pivotField name="Entity" axis="axisCol" compact="0" outline="0" showAll="0" defaultSubtotal="0">
      <items count="7">
        <item n="Total" x="6"/>
        <item x="1"/>
        <item x="4"/>
        <item x="2"/>
        <item x="3"/>
        <item x="5"/>
        <item x="0"/>
      </items>
    </pivotField>
    <pivotField dataField="1" compact="0" outline="0" showAll="0"/>
  </pivotFields>
  <rowFields count="1">
    <field x="1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</rowItems>
  <colFields count="2">
    <field x="3"/>
    <field x="2"/>
  </colFields>
  <colItems count="5">
    <i>
      <x/>
      <x v="1"/>
    </i>
    <i>
      <x v="2"/>
      <x v="1"/>
    </i>
    <i>
      <x v="4"/>
      <x v="1"/>
    </i>
    <i>
      <x v="5"/>
      <x v="1"/>
    </i>
    <i>
      <x v="6"/>
      <x v="1"/>
    </i>
  </colItems>
  <dataFields count="1">
    <dataField name="1000 €" fld="4" baseField="0" baseItem="0" numFmtId="3"/>
  </dataFields>
  <formats count="157">
    <format dxfId="164">
      <pivotArea outline="0" collapsedLevelsAreSubtotals="1" fieldPosition="0"/>
    </format>
    <format dxfId="163">
      <pivotArea outline="0" collapsedLevelsAreSubtotals="1" fieldPosition="0"/>
    </format>
    <format dxfId="162">
      <pivotArea outline="0" collapsedLevelsAreSubtotals="1" fieldPosition="0"/>
    </format>
    <format dxfId="161">
      <pivotArea dataOnly="0" labelOnly="1" outline="0" fieldPosition="0">
        <references count="1">
          <reference field="3" count="0"/>
        </references>
      </pivotArea>
    </format>
    <format dxfId="160">
      <pivotArea dataOnly="0" labelOnly="1" outline="0" fieldPosition="0">
        <references count="1">
          <reference field="3" count="0" defaultSubtotal="1"/>
        </references>
      </pivotArea>
    </format>
    <format dxfId="15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5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57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56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55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54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5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52">
      <pivotArea dataOnly="0" labelOnly="1" outline="0" fieldPosition="0">
        <references count="1">
          <reference field="3" count="0"/>
        </references>
      </pivotArea>
    </format>
    <format dxfId="151">
      <pivotArea dataOnly="0" labelOnly="1" outline="0" fieldPosition="0">
        <references count="1">
          <reference field="3" count="0" defaultSubtotal="1"/>
        </references>
      </pivotArea>
    </format>
    <format dxfId="15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4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48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47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4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45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4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43">
      <pivotArea dataOnly="0" labelOnly="1" outline="0" fieldPosition="0">
        <references count="1">
          <reference field="3" count="0"/>
        </references>
      </pivotArea>
    </format>
    <format dxfId="14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4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4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3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3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3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36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35">
      <pivotArea dataOnly="0" labelOnly="1" outline="0" fieldPosition="0">
        <references count="1">
          <reference field="3" count="0"/>
        </references>
      </pivotArea>
    </format>
    <format dxfId="13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3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3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3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3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2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2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27">
      <pivotArea field="3" type="button" dataOnly="0" labelOnly="1" outline="0" axis="axisCol" fieldPosition="0"/>
    </format>
    <format dxfId="126">
      <pivotArea dataOnly="0" labelOnly="1" outline="0" fieldPosition="0">
        <references count="1">
          <reference field="3" count="0"/>
        </references>
      </pivotArea>
    </format>
    <format dxfId="125">
      <pivotArea dataOnly="0" labelOnly="1" outline="0" fieldPosition="0">
        <references count="1">
          <reference field="3" count="0"/>
        </references>
      </pivotArea>
    </format>
    <format dxfId="124">
      <pivotArea field="2" type="button" dataOnly="0" labelOnly="1" outline="0" axis="axisCol" fieldPosition="1"/>
    </format>
    <format dxfId="12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2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2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2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19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1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17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16">
      <pivotArea dataOnly="0" labelOnly="1" outline="0" fieldPosition="0">
        <references count="1">
          <reference field="1" count="1">
            <x v="0"/>
          </reference>
        </references>
      </pivotArea>
    </format>
    <format dxfId="115">
      <pivotArea dataOnly="0" labelOnly="1" outline="0" fieldPosition="0">
        <references count="1">
          <reference field="1" count="1">
            <x v="0"/>
          </reference>
        </references>
      </pivotArea>
    </format>
    <format dxfId="114">
      <pivotArea dataOnly="0" labelOnly="1" outline="0" fieldPosition="0">
        <references count="1">
          <reference field="1" count="1">
            <x v="0"/>
          </reference>
        </references>
      </pivotArea>
    </format>
    <format dxfId="113">
      <pivotArea dataOnly="0" labelOnly="1" outline="0" fieldPosition="0">
        <references count="1">
          <reference field="1" count="1">
            <x v="0"/>
          </reference>
        </references>
      </pivotArea>
    </format>
    <format dxfId="112">
      <pivotArea dataOnly="0" labelOnly="1" outline="0" fieldPosition="0">
        <references count="1">
          <reference field="1" count="1">
            <x v="1"/>
          </reference>
        </references>
      </pivotArea>
    </format>
    <format dxfId="111">
      <pivotArea dataOnly="0" labelOnly="1" outline="0" fieldPosition="0">
        <references count="1">
          <reference field="1" count="1">
            <x v="1"/>
          </reference>
        </references>
      </pivotArea>
    </format>
    <format dxfId="110">
      <pivotArea dataOnly="0" labelOnly="1" outline="0" fieldPosition="0">
        <references count="1">
          <reference field="1" count="1">
            <x v="1"/>
          </reference>
        </references>
      </pivotArea>
    </format>
    <format dxfId="109">
      <pivotArea dataOnly="0" labelOnly="1" outline="0" fieldPosition="0">
        <references count="1">
          <reference field="1" count="1">
            <x v="1"/>
          </reference>
        </references>
      </pivotArea>
    </format>
    <format dxfId="108">
      <pivotArea dataOnly="0" labelOnly="1" outline="0" fieldPosition="0">
        <references count="1">
          <reference field="1" count="1">
            <x v="1"/>
          </reference>
        </references>
      </pivotArea>
    </format>
    <format dxfId="107">
      <pivotArea dataOnly="0" labelOnly="1" outline="0" fieldPosition="0">
        <references count="1">
          <reference field="1" count="1">
            <x v="2"/>
          </reference>
        </references>
      </pivotArea>
    </format>
    <format dxfId="106">
      <pivotArea dataOnly="0" labelOnly="1" outline="0" fieldPosition="0">
        <references count="1">
          <reference field="1" count="1">
            <x v="2"/>
          </reference>
        </references>
      </pivotArea>
    </format>
    <format dxfId="105">
      <pivotArea dataOnly="0" labelOnly="1" outline="0" fieldPosition="0">
        <references count="1">
          <reference field="1" count="1">
            <x v="2"/>
          </reference>
        </references>
      </pivotArea>
    </format>
    <format dxfId="104">
      <pivotArea dataOnly="0" labelOnly="1" outline="0" fieldPosition="0">
        <references count="1">
          <reference field="1" count="1">
            <x v="2"/>
          </reference>
        </references>
      </pivotArea>
    </format>
    <format dxfId="103">
      <pivotArea dataOnly="0" labelOnly="1" outline="0" fieldPosition="0">
        <references count="1">
          <reference field="1" count="1">
            <x v="2"/>
          </reference>
        </references>
      </pivotArea>
    </format>
    <format dxfId="102">
      <pivotArea dataOnly="0" labelOnly="1" outline="0" fieldPosition="0">
        <references count="1">
          <reference field="1" count="1">
            <x v="3"/>
          </reference>
        </references>
      </pivotArea>
    </format>
    <format dxfId="101">
      <pivotArea dataOnly="0" labelOnly="1" outline="0" fieldPosition="0">
        <references count="1">
          <reference field="1" count="1">
            <x v="3"/>
          </reference>
        </references>
      </pivotArea>
    </format>
    <format dxfId="100">
      <pivotArea dataOnly="0" labelOnly="1" outline="0" fieldPosition="0">
        <references count="1">
          <reference field="1" count="1">
            <x v="3"/>
          </reference>
        </references>
      </pivotArea>
    </format>
    <format dxfId="99">
      <pivotArea dataOnly="0" labelOnly="1" outline="0" fieldPosition="0">
        <references count="1">
          <reference field="1" count="1">
            <x v="3"/>
          </reference>
        </references>
      </pivotArea>
    </format>
    <format dxfId="98">
      <pivotArea dataOnly="0" labelOnly="1" outline="0" fieldPosition="0">
        <references count="1">
          <reference field="1" count="1">
            <x v="3"/>
          </reference>
        </references>
      </pivotArea>
    </format>
    <format dxfId="97">
      <pivotArea dataOnly="0" labelOnly="1" outline="0" fieldPosition="0">
        <references count="1">
          <reference field="1" count="1">
            <x v="4"/>
          </reference>
        </references>
      </pivotArea>
    </format>
    <format dxfId="96">
      <pivotArea dataOnly="0" labelOnly="1" outline="0" fieldPosition="0">
        <references count="1">
          <reference field="1" count="1">
            <x v="4"/>
          </reference>
        </references>
      </pivotArea>
    </format>
    <format dxfId="95">
      <pivotArea dataOnly="0" labelOnly="1" outline="0" fieldPosition="0">
        <references count="1">
          <reference field="1" count="1">
            <x v="4"/>
          </reference>
        </references>
      </pivotArea>
    </format>
    <format dxfId="94">
      <pivotArea dataOnly="0" labelOnly="1" outline="0" fieldPosition="0">
        <references count="1">
          <reference field="1" count="1">
            <x v="4"/>
          </reference>
        </references>
      </pivotArea>
    </format>
    <format dxfId="93">
      <pivotArea dataOnly="0" labelOnly="1" outline="0" fieldPosition="0">
        <references count="1">
          <reference field="1" count="1">
            <x v="4"/>
          </reference>
        </references>
      </pivotArea>
    </format>
    <format dxfId="92">
      <pivotArea dataOnly="0" labelOnly="1" outline="0" fieldPosition="0">
        <references count="1">
          <reference field="1" count="1">
            <x v="5"/>
          </reference>
        </references>
      </pivotArea>
    </format>
    <format dxfId="91">
      <pivotArea dataOnly="0" labelOnly="1" outline="0" fieldPosition="0">
        <references count="1">
          <reference field="1" count="1">
            <x v="5"/>
          </reference>
        </references>
      </pivotArea>
    </format>
    <format dxfId="90">
      <pivotArea dataOnly="0" labelOnly="1" outline="0" fieldPosition="0">
        <references count="1">
          <reference field="1" count="1">
            <x v="5"/>
          </reference>
        </references>
      </pivotArea>
    </format>
    <format dxfId="89">
      <pivotArea dataOnly="0" labelOnly="1" outline="0" fieldPosition="0">
        <references count="1">
          <reference field="1" count="1">
            <x v="5"/>
          </reference>
        </references>
      </pivotArea>
    </format>
    <format dxfId="88">
      <pivotArea dataOnly="0" labelOnly="1" outline="0" fieldPosition="0">
        <references count="1">
          <reference field="1" count="1">
            <x v="5"/>
          </reference>
        </references>
      </pivotArea>
    </format>
    <format dxfId="87">
      <pivotArea dataOnly="0" labelOnly="1" outline="0" fieldPosition="0">
        <references count="1">
          <reference field="1" count="1">
            <x v="6"/>
          </reference>
        </references>
      </pivotArea>
    </format>
    <format dxfId="86">
      <pivotArea dataOnly="0" labelOnly="1" outline="0" fieldPosition="0">
        <references count="1">
          <reference field="1" count="1">
            <x v="6"/>
          </reference>
        </references>
      </pivotArea>
    </format>
    <format dxfId="85">
      <pivotArea dataOnly="0" labelOnly="1" outline="0" fieldPosition="0">
        <references count="1">
          <reference field="1" count="1">
            <x v="6"/>
          </reference>
        </references>
      </pivotArea>
    </format>
    <format dxfId="84">
      <pivotArea dataOnly="0" labelOnly="1" outline="0" fieldPosition="0">
        <references count="1">
          <reference field="1" count="1">
            <x v="6"/>
          </reference>
        </references>
      </pivotArea>
    </format>
    <format dxfId="83">
      <pivotArea dataOnly="0" labelOnly="1" outline="0" fieldPosition="0">
        <references count="1">
          <reference field="1" count="1">
            <x v="7"/>
          </reference>
        </references>
      </pivotArea>
    </format>
    <format dxfId="82">
      <pivotArea dataOnly="0" labelOnly="1" outline="0" fieldPosition="0">
        <references count="1">
          <reference field="1" count="1">
            <x v="7"/>
          </reference>
        </references>
      </pivotArea>
    </format>
    <format dxfId="81">
      <pivotArea dataOnly="0" labelOnly="1" outline="0" fieldPosition="0">
        <references count="1">
          <reference field="1" count="1">
            <x v="7"/>
          </reference>
        </references>
      </pivotArea>
    </format>
    <format dxfId="80">
      <pivotArea dataOnly="0" labelOnly="1" outline="0" fieldPosition="0">
        <references count="1">
          <reference field="1" count="1">
            <x v="7"/>
          </reference>
        </references>
      </pivotArea>
    </format>
    <format dxfId="79">
      <pivotArea dataOnly="0" labelOnly="1" outline="0" fieldPosition="0">
        <references count="1">
          <reference field="1" count="1">
            <x v="8"/>
          </reference>
        </references>
      </pivotArea>
    </format>
    <format dxfId="78">
      <pivotArea dataOnly="0" labelOnly="1" outline="0" fieldPosition="0">
        <references count="1">
          <reference field="1" count="1">
            <x v="8"/>
          </reference>
        </references>
      </pivotArea>
    </format>
    <format dxfId="77">
      <pivotArea dataOnly="0" labelOnly="1" outline="0" fieldPosition="0">
        <references count="1">
          <reference field="1" count="1">
            <x v="8"/>
          </reference>
        </references>
      </pivotArea>
    </format>
    <format dxfId="76">
      <pivotArea dataOnly="0" labelOnly="1" outline="0" fieldPosition="0">
        <references count="1">
          <reference field="1" count="1">
            <x v="8"/>
          </reference>
        </references>
      </pivotArea>
    </format>
    <format dxfId="75">
      <pivotArea dataOnly="0" labelOnly="1" outline="0" fieldPosition="0">
        <references count="1">
          <reference field="1" count="1">
            <x v="9"/>
          </reference>
        </references>
      </pivotArea>
    </format>
    <format dxfId="74">
      <pivotArea dataOnly="0" labelOnly="1" outline="0" fieldPosition="0">
        <references count="1">
          <reference field="1" count="1">
            <x v="9"/>
          </reference>
        </references>
      </pivotArea>
    </format>
    <format dxfId="73">
      <pivotArea dataOnly="0" labelOnly="1" outline="0" fieldPosition="0">
        <references count="1">
          <reference field="1" count="1">
            <x v="9"/>
          </reference>
        </references>
      </pivotArea>
    </format>
    <format dxfId="72">
      <pivotArea dataOnly="0" labelOnly="1" outline="0" fieldPosition="0">
        <references count="1">
          <reference field="1" count="1">
            <x v="9"/>
          </reference>
        </references>
      </pivotArea>
    </format>
    <format dxfId="71">
      <pivotArea dataOnly="0" labelOnly="1" outline="0" fieldPosition="0">
        <references count="1">
          <reference field="1" count="1">
            <x v="10"/>
          </reference>
        </references>
      </pivotArea>
    </format>
    <format dxfId="70">
      <pivotArea dataOnly="0" labelOnly="1" outline="0" fieldPosition="0">
        <references count="1">
          <reference field="1" count="1">
            <x v="10"/>
          </reference>
        </references>
      </pivotArea>
    </format>
    <format dxfId="69">
      <pivotArea dataOnly="0" labelOnly="1" outline="0" fieldPosition="0">
        <references count="1">
          <reference field="1" count="1">
            <x v="10"/>
          </reference>
        </references>
      </pivotArea>
    </format>
    <format dxfId="68">
      <pivotArea dataOnly="0" labelOnly="1" outline="0" fieldPosition="0">
        <references count="1">
          <reference field="1" count="1">
            <x v="10"/>
          </reference>
        </references>
      </pivotArea>
    </format>
    <format dxfId="67">
      <pivotArea dataOnly="0" labelOnly="1" outline="0" fieldPosition="0">
        <references count="1">
          <reference field="1" count="1">
            <x v="11"/>
          </reference>
        </references>
      </pivotArea>
    </format>
    <format dxfId="66">
      <pivotArea dataOnly="0" labelOnly="1" outline="0" fieldPosition="0">
        <references count="1">
          <reference field="1" count="1">
            <x v="11"/>
          </reference>
        </references>
      </pivotArea>
    </format>
    <format dxfId="65">
      <pivotArea dataOnly="0" labelOnly="1" outline="0" fieldPosition="0">
        <references count="1">
          <reference field="1" count="1">
            <x v="11"/>
          </reference>
        </references>
      </pivotArea>
    </format>
    <format dxfId="64">
      <pivotArea dataOnly="0" labelOnly="1" outline="0" fieldPosition="0">
        <references count="1">
          <reference field="1" count="1">
            <x v="12"/>
          </reference>
        </references>
      </pivotArea>
    </format>
    <format dxfId="63">
      <pivotArea dataOnly="0" labelOnly="1" outline="0" fieldPosition="0">
        <references count="1">
          <reference field="1" count="1">
            <x v="12"/>
          </reference>
        </references>
      </pivotArea>
    </format>
    <format dxfId="62">
      <pivotArea dataOnly="0" labelOnly="1" outline="0" fieldPosition="0">
        <references count="1">
          <reference field="1" count="1">
            <x v="12"/>
          </reference>
        </references>
      </pivotArea>
    </format>
    <format dxfId="61">
      <pivotArea dataOnly="0" labelOnly="1" outline="0" fieldPosition="0">
        <references count="1">
          <reference field="1" count="1">
            <x v="12"/>
          </reference>
        </references>
      </pivotArea>
    </format>
    <format dxfId="60">
      <pivotArea dataOnly="0" labelOnly="1" outline="0" fieldPosition="0">
        <references count="1">
          <reference field="1" count="1">
            <x v="13"/>
          </reference>
        </references>
      </pivotArea>
    </format>
    <format dxfId="59">
      <pivotArea dataOnly="0" labelOnly="1" outline="0" fieldPosition="0">
        <references count="1">
          <reference field="1" count="1">
            <x v="13"/>
          </reference>
        </references>
      </pivotArea>
    </format>
    <format dxfId="58">
      <pivotArea dataOnly="0" labelOnly="1" outline="0" fieldPosition="0">
        <references count="1">
          <reference field="1" count="1">
            <x v="13"/>
          </reference>
        </references>
      </pivotArea>
    </format>
    <format dxfId="57">
      <pivotArea dataOnly="0" labelOnly="1" outline="0" fieldPosition="0">
        <references count="1">
          <reference field="1" count="1">
            <x v="13"/>
          </reference>
        </references>
      </pivotArea>
    </format>
    <format dxfId="56">
      <pivotArea dataOnly="0" labelOnly="1" outline="0" fieldPosition="0">
        <references count="1">
          <reference field="1" count="1">
            <x v="14"/>
          </reference>
        </references>
      </pivotArea>
    </format>
    <format dxfId="55">
      <pivotArea dataOnly="0" labelOnly="1" outline="0" fieldPosition="0">
        <references count="1">
          <reference field="1" count="1">
            <x v="14"/>
          </reference>
        </references>
      </pivotArea>
    </format>
    <format dxfId="54">
      <pivotArea dataOnly="0" labelOnly="1" outline="0" fieldPosition="0">
        <references count="1">
          <reference field="1" count="1">
            <x v="14"/>
          </reference>
        </references>
      </pivotArea>
    </format>
    <format dxfId="53">
      <pivotArea dataOnly="0" labelOnly="1" outline="0" fieldPosition="0">
        <references count="1">
          <reference field="1" count="1">
            <x v="14"/>
          </reference>
        </references>
      </pivotArea>
    </format>
    <format dxfId="52">
      <pivotArea outline="0" collapsedLevelsAreSubtotals="1" fieldPosition="0"/>
    </format>
    <format dxfId="51">
      <pivotArea dataOnly="0" labelOnly="1" outline="0" fieldPosition="0">
        <references count="1">
          <reference field="1" count="0"/>
        </references>
      </pivotArea>
    </format>
    <format dxfId="50">
      <pivotArea outline="0" collapsedLevelsAreSubtotals="1" fieldPosition="0"/>
    </format>
    <format dxfId="49">
      <pivotArea dataOnly="0" labelOnly="1" outline="0" fieldPosition="0">
        <references count="1">
          <reference field="1" count="0"/>
        </references>
      </pivotArea>
    </format>
    <format dxfId="48">
      <pivotArea type="all" dataOnly="0" outline="0" fieldPosition="0"/>
    </format>
    <format dxfId="47">
      <pivotArea outline="0" collapsedLevelsAreSubtotals="1" fieldPosition="0"/>
    </format>
    <format dxfId="46">
      <pivotArea dataOnly="0" labelOnly="1" outline="0" fieldPosition="0">
        <references count="1">
          <reference field="1" count="0"/>
        </references>
      </pivotArea>
    </format>
    <format dxfId="45">
      <pivotArea dataOnly="0" labelOnly="1" outline="0" fieldPosition="0">
        <references count="1">
          <reference field="3" count="0"/>
        </references>
      </pivotArea>
    </format>
    <format dxfId="4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8">
      <pivotArea type="all" dataOnly="0" outline="0" fieldPosition="0"/>
    </format>
    <format dxfId="37">
      <pivotArea outline="0" collapsedLevelsAreSubtotals="1" fieldPosition="0"/>
    </format>
    <format dxfId="36">
      <pivotArea dataOnly="0" labelOnly="1" outline="0" fieldPosition="0">
        <references count="1">
          <reference field="1" count="0"/>
        </references>
      </pivotArea>
    </format>
    <format dxfId="35">
      <pivotArea dataOnly="0" labelOnly="1" outline="0" fieldPosition="0">
        <references count="1">
          <reference field="3" count="0"/>
        </references>
      </pivotArea>
    </format>
    <format dxfId="3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8">
      <pivotArea type="all" dataOnly="0" outline="0" fieldPosition="0"/>
    </format>
    <format dxfId="27">
      <pivotArea outline="0" collapsedLevelsAreSubtotals="1" fieldPosition="0"/>
    </format>
    <format dxfId="26">
      <pivotArea dataOnly="0" labelOnly="1" outline="0" fieldPosition="0">
        <references count="1">
          <reference field="1" count="0"/>
        </references>
      </pivotArea>
    </format>
    <format dxfId="25">
      <pivotArea dataOnly="0" labelOnly="1" outline="0" fieldPosition="0">
        <references count="1">
          <reference field="3" count="0"/>
        </references>
      </pivotArea>
    </format>
    <format dxfId="2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8">
      <pivotArea type="all" dataOnly="0" outline="0" fieldPosition="0"/>
    </format>
    <format dxfId="17">
      <pivotArea outline="0" collapsedLevelsAreSubtotals="1" fieldPosition="0"/>
    </format>
    <format dxfId="16">
      <pivotArea dataOnly="0" labelOnly="1" outline="0" fieldPosition="0">
        <references count="1">
          <reference field="1" count="0"/>
        </references>
      </pivotArea>
    </format>
    <format dxfId="15">
      <pivotArea dataOnly="0" labelOnly="1" outline="0" fieldPosition="0">
        <references count="1">
          <reference field="3" count="0"/>
        </references>
      </pivotArea>
    </format>
    <format dxfId="1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8">
      <pivotArea dataOnly="0" labelOnly="1" outline="0" fieldPosition="0">
        <references count="1">
          <reference field="1" count="1">
            <x v="5"/>
          </reference>
        </references>
      </pivotArea>
    </format>
  </formats>
  <pivotTableStyleInfo name="PivotStyleLight15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ulukko1" displayName="Taulukko1" ref="A1:E541" totalsRowShown="0" headerRowDxfId="7" dataDxfId="6" tableBorderDxfId="5" headerRowCellStyle="Normaali 2">
  <autoFilter ref="A1:E541" xr:uid="{00000000-0009-0000-0100-000001000000}"/>
  <tableColumns count="5">
    <tableColumn id="1" xr3:uid="{00000000-0010-0000-0000-000001000000}" name="Järjestys" dataDxfId="4" dataCellStyle="Normaali 2"/>
    <tableColumn id="2" xr3:uid="{00000000-0010-0000-0000-000002000000}" name="Rivivalinta" dataDxfId="3" dataCellStyle="Normal 3"/>
    <tableColumn id="3" xr3:uid="{00000000-0010-0000-0000-000003000000}" name="Ajankohta" dataDxfId="2" dataCellStyle="Normaali 2"/>
    <tableColumn id="4" xr3:uid="{00000000-0010-0000-0000-000004000000}" name="Laitos" dataDxfId="1" dataCellStyle="Normaali 2"/>
    <tableColumn id="5" xr3:uid="{00000000-0010-0000-0000-000005000000}" name="Arvo" dataDxfId="0" dataCellStyle="Normaali 2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F21"/>
  <sheetViews>
    <sheetView showGridLines="0" showZero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C4" sqref="C4"/>
    </sheetView>
  </sheetViews>
  <sheetFormatPr defaultRowHeight="15" x14ac:dyDescent="0.25"/>
  <cols>
    <col min="1" max="1" width="70.7109375" customWidth="1"/>
    <col min="2" max="8" width="16.7109375" customWidth="1"/>
    <col min="9" max="9" width="12.28515625" customWidth="1"/>
    <col min="10" max="10" width="13.42578125" customWidth="1"/>
    <col min="11" max="11" width="11.5703125" customWidth="1"/>
    <col min="12" max="12" width="17.5703125" bestFit="1" customWidth="1"/>
    <col min="13" max="13" width="10.140625" customWidth="1"/>
    <col min="14" max="14" width="14.7109375" bestFit="1" customWidth="1"/>
    <col min="15" max="15" width="10.140625" customWidth="1"/>
    <col min="16" max="16" width="15" customWidth="1"/>
    <col min="17" max="17" width="15" bestFit="1" customWidth="1"/>
  </cols>
  <sheetData>
    <row r="1" spans="1:6" ht="39" customHeight="1" x14ac:dyDescent="0.25">
      <c r="A1" s="1" t="s">
        <v>28</v>
      </c>
    </row>
    <row r="2" spans="1:6" ht="34.5" customHeight="1" x14ac:dyDescent="0.25">
      <c r="A2" s="2" t="s">
        <v>66</v>
      </c>
    </row>
    <row r="4" spans="1:6" x14ac:dyDescent="0.25">
      <c r="A4" s="12" t="s">
        <v>27</v>
      </c>
      <c r="B4" s="13" t="s">
        <v>65</v>
      </c>
      <c r="C4" s="13" t="s">
        <v>24</v>
      </c>
      <c r="D4" s="14"/>
      <c r="E4" s="14"/>
      <c r="F4" s="14"/>
    </row>
    <row r="5" spans="1:6" x14ac:dyDescent="0.25">
      <c r="A5" s="11"/>
      <c r="B5" s="36" t="s">
        <v>6</v>
      </c>
      <c r="C5" s="36" t="s">
        <v>4</v>
      </c>
      <c r="D5" s="36" t="s">
        <v>3</v>
      </c>
      <c r="E5" s="36" t="s">
        <v>5</v>
      </c>
      <c r="F5" s="36" t="s">
        <v>0</v>
      </c>
    </row>
    <row r="6" spans="1:6" ht="17.100000000000001" customHeight="1" x14ac:dyDescent="0.25">
      <c r="A6" s="10" t="s">
        <v>23</v>
      </c>
      <c r="B6" s="37">
        <v>44561</v>
      </c>
      <c r="C6" s="37">
        <v>44561</v>
      </c>
      <c r="D6" s="37">
        <v>44561</v>
      </c>
      <c r="E6" s="37">
        <v>44561</v>
      </c>
      <c r="F6" s="35">
        <v>44561</v>
      </c>
    </row>
    <row r="7" spans="1:6" ht="30" customHeight="1" x14ac:dyDescent="0.25">
      <c r="A7" s="32" t="s">
        <v>7</v>
      </c>
      <c r="B7" s="30">
        <v>16218668.281810001</v>
      </c>
      <c r="C7" s="30">
        <v>4035894.1101799998</v>
      </c>
      <c r="D7" s="30">
        <v>5932604</v>
      </c>
      <c r="E7" s="30">
        <v>5635857.7428900003</v>
      </c>
      <c r="F7" s="30">
        <v>614312.42874</v>
      </c>
    </row>
    <row r="8" spans="1:6" ht="17.100000000000001" customHeight="1" x14ac:dyDescent="0.25">
      <c r="A8" s="31" t="s">
        <v>8</v>
      </c>
      <c r="B8" s="30">
        <v>10486445.249770001</v>
      </c>
      <c r="C8" s="30">
        <v>2512498.0739199999</v>
      </c>
      <c r="D8" s="30">
        <v>3835402</v>
      </c>
      <c r="E8" s="30">
        <v>3762033.76461</v>
      </c>
      <c r="F8" s="30">
        <v>376511.41123999999</v>
      </c>
    </row>
    <row r="9" spans="1:6" ht="17.100000000000001" customHeight="1" x14ac:dyDescent="0.25">
      <c r="A9" s="31" t="s">
        <v>9</v>
      </c>
      <c r="B9" s="30">
        <v>4674201.9869600004</v>
      </c>
      <c r="C9" s="30">
        <v>1110259.2499599999</v>
      </c>
      <c r="D9" s="30">
        <v>1709032</v>
      </c>
      <c r="E9" s="30">
        <v>1687531.9180000001</v>
      </c>
      <c r="F9" s="30">
        <v>167378.81899999999</v>
      </c>
    </row>
    <row r="10" spans="1:6" ht="17.100000000000001" customHeight="1" x14ac:dyDescent="0.25">
      <c r="A10" s="31" t="s">
        <v>10</v>
      </c>
      <c r="B10" s="30">
        <v>15160647.23673</v>
      </c>
      <c r="C10" s="30">
        <v>3622757.32388</v>
      </c>
      <c r="D10" s="30">
        <v>5544434</v>
      </c>
      <c r="E10" s="30">
        <v>5449565.6826099996</v>
      </c>
      <c r="F10" s="30">
        <v>543890.23023999995</v>
      </c>
    </row>
    <row r="11" spans="1:6" ht="17.100000000000001" customHeight="1" x14ac:dyDescent="0.25">
      <c r="A11" s="31" t="s">
        <v>11</v>
      </c>
      <c r="B11" s="30">
        <v>5.6889900000000004</v>
      </c>
      <c r="C11" s="30"/>
      <c r="D11" s="30"/>
      <c r="E11" s="30">
        <v>5.6889900000000004</v>
      </c>
      <c r="F11" s="30"/>
    </row>
    <row r="12" spans="1:6" ht="17.100000000000001" customHeight="1" x14ac:dyDescent="0.25">
      <c r="A12" s="31" t="s">
        <v>12</v>
      </c>
      <c r="B12" s="30">
        <v>1058015.3560899999</v>
      </c>
      <c r="C12" s="30">
        <v>413136.78629999998</v>
      </c>
      <c r="D12" s="30">
        <v>388170</v>
      </c>
      <c r="E12" s="30">
        <v>186286.37129000001</v>
      </c>
      <c r="F12" s="30">
        <v>70422.198499999999</v>
      </c>
    </row>
    <row r="13" spans="1:6" ht="17.100000000000001" customHeight="1" x14ac:dyDescent="0.25">
      <c r="A13" s="32" t="s">
        <v>13</v>
      </c>
      <c r="B13" s="30">
        <v>-11944.236210000001</v>
      </c>
      <c r="C13" s="30"/>
      <c r="D13" s="30">
        <v>-10649</v>
      </c>
      <c r="E13" s="30">
        <v>-1295.23621</v>
      </c>
      <c r="F13" s="30"/>
    </row>
    <row r="14" spans="1:6" ht="17.100000000000001" customHeight="1" x14ac:dyDescent="0.25">
      <c r="A14" s="32" t="s">
        <v>14</v>
      </c>
      <c r="B14" s="30"/>
      <c r="C14" s="30"/>
      <c r="D14" s="30"/>
      <c r="E14" s="30"/>
      <c r="F14" s="30"/>
    </row>
    <row r="15" spans="1:6" ht="17.100000000000001" customHeight="1" x14ac:dyDescent="0.25">
      <c r="A15" s="32" t="s">
        <v>15</v>
      </c>
      <c r="B15" s="30">
        <v>16206724.045600001</v>
      </c>
      <c r="C15" s="30">
        <v>4035894.1101799998</v>
      </c>
      <c r="D15" s="30">
        <v>5921955</v>
      </c>
      <c r="E15" s="30">
        <v>5634562.5066799996</v>
      </c>
      <c r="F15" s="30">
        <v>614312.42874</v>
      </c>
    </row>
    <row r="16" spans="1:6" ht="17.100000000000001" customHeight="1" x14ac:dyDescent="0.25">
      <c r="A16" s="32" t="s">
        <v>16</v>
      </c>
      <c r="B16" s="30"/>
      <c r="C16" s="30"/>
      <c r="D16" s="30"/>
      <c r="E16" s="30"/>
      <c r="F16" s="30"/>
    </row>
    <row r="17" spans="1:6" ht="17.100000000000001" customHeight="1" x14ac:dyDescent="0.25">
      <c r="A17" s="32" t="s">
        <v>17</v>
      </c>
      <c r="B17" s="30">
        <v>16206724.045600001</v>
      </c>
      <c r="C17" s="30">
        <v>4035894.1101799998</v>
      </c>
      <c r="D17" s="30">
        <v>5921955</v>
      </c>
      <c r="E17" s="30">
        <v>5634562.5066799996</v>
      </c>
      <c r="F17" s="30">
        <v>614312.42874</v>
      </c>
    </row>
    <row r="18" spans="1:6" ht="17.100000000000001" customHeight="1" x14ac:dyDescent="0.25">
      <c r="A18" s="33" t="s">
        <v>18</v>
      </c>
      <c r="B18" s="30">
        <v>0</v>
      </c>
      <c r="C18" s="30">
        <v>0</v>
      </c>
      <c r="D18" s="30">
        <v>0</v>
      </c>
      <c r="E18" s="30">
        <v>0</v>
      </c>
      <c r="F18" s="30">
        <v>0</v>
      </c>
    </row>
    <row r="19" spans="1:6" ht="17.100000000000001" customHeight="1" x14ac:dyDescent="0.25">
      <c r="A19" s="34" t="s">
        <v>19</v>
      </c>
      <c r="B19" s="30">
        <v>-50731.480880000003</v>
      </c>
      <c r="C19" s="30">
        <v>-17799.593649999999</v>
      </c>
      <c r="D19" s="30">
        <v>-17844</v>
      </c>
      <c r="E19" s="30">
        <v>-9506.4933099999998</v>
      </c>
      <c r="F19" s="30">
        <v>-5581.3939200000004</v>
      </c>
    </row>
    <row r="20" spans="1:6" ht="17.100000000000001" customHeight="1" x14ac:dyDescent="0.25">
      <c r="A20" s="32" t="s">
        <v>20</v>
      </c>
      <c r="B20" s="30">
        <v>-40915.238519999999</v>
      </c>
      <c r="C20" s="30">
        <v>-13528.004849999999</v>
      </c>
      <c r="D20" s="30">
        <v>-14707</v>
      </c>
      <c r="E20" s="30">
        <v>-7614.5685800000001</v>
      </c>
      <c r="F20" s="30">
        <v>-5065.6650900000004</v>
      </c>
    </row>
    <row r="21" spans="1:6" ht="17.100000000000001" customHeight="1" x14ac:dyDescent="0.25">
      <c r="A21" s="32" t="s">
        <v>21</v>
      </c>
      <c r="B21" s="30">
        <v>-9816.242360000002</v>
      </c>
      <c r="C21" s="30">
        <v>-4271.5888000000004</v>
      </c>
      <c r="D21" s="30">
        <v>-3137</v>
      </c>
      <c r="E21" s="30">
        <v>-1891.92473</v>
      </c>
      <c r="F21" s="30">
        <v>-515.72883000000002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00B050"/>
  </sheetPr>
  <dimension ref="A1:F21"/>
  <sheetViews>
    <sheetView showGridLines="0" showZero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5" x14ac:dyDescent="0.25"/>
  <cols>
    <col min="1" max="1" width="70.7109375" customWidth="1"/>
    <col min="2" max="8" width="16.7109375" customWidth="1"/>
    <col min="9" max="9" width="12.28515625" customWidth="1"/>
    <col min="10" max="10" width="13.42578125" customWidth="1"/>
    <col min="11" max="11" width="11.5703125" customWidth="1"/>
    <col min="12" max="12" width="17.5703125" bestFit="1" customWidth="1"/>
    <col min="13" max="13" width="10.140625" customWidth="1"/>
    <col min="14" max="14" width="14.7109375" bestFit="1" customWidth="1"/>
    <col min="15" max="15" width="10.140625" customWidth="1"/>
    <col min="16" max="16" width="15" customWidth="1"/>
    <col min="17" max="17" width="15" bestFit="1" customWidth="1"/>
  </cols>
  <sheetData>
    <row r="1" spans="1:6" ht="39" customHeight="1" x14ac:dyDescent="0.25">
      <c r="A1" s="1" t="s">
        <v>30</v>
      </c>
    </row>
    <row r="2" spans="1:6" ht="34.5" customHeight="1" x14ac:dyDescent="0.25">
      <c r="A2" s="2" t="s">
        <v>67</v>
      </c>
    </row>
    <row r="4" spans="1:6" x14ac:dyDescent="0.25">
      <c r="A4" s="12" t="s">
        <v>27</v>
      </c>
      <c r="B4" s="13" t="s">
        <v>32</v>
      </c>
      <c r="C4" s="13" t="s">
        <v>31</v>
      </c>
      <c r="D4" s="14"/>
      <c r="E4" s="14"/>
      <c r="F4" s="14"/>
    </row>
    <row r="5" spans="1:6" x14ac:dyDescent="0.25">
      <c r="A5" s="11"/>
      <c r="B5" s="36" t="s">
        <v>33</v>
      </c>
      <c r="C5" s="36" t="s">
        <v>4</v>
      </c>
      <c r="D5" s="36" t="s">
        <v>3</v>
      </c>
      <c r="E5" s="36" t="s">
        <v>5</v>
      </c>
      <c r="F5" s="36" t="s">
        <v>0</v>
      </c>
    </row>
    <row r="6" spans="1:6" ht="17.100000000000001" customHeight="1" x14ac:dyDescent="0.25">
      <c r="A6" s="10" t="s">
        <v>29</v>
      </c>
      <c r="B6" s="37">
        <v>44561</v>
      </c>
      <c r="C6" s="37">
        <v>44561</v>
      </c>
      <c r="D6" s="37">
        <v>44561</v>
      </c>
      <c r="E6" s="37">
        <v>44561</v>
      </c>
      <c r="F6" s="35">
        <v>44561</v>
      </c>
    </row>
    <row r="7" spans="1:6" ht="30" customHeight="1" x14ac:dyDescent="0.25">
      <c r="A7" s="32" t="s">
        <v>34</v>
      </c>
      <c r="B7" s="30">
        <v>16218668.281810001</v>
      </c>
      <c r="C7" s="30">
        <v>4035894.1101799998</v>
      </c>
      <c r="D7" s="30">
        <v>5932604</v>
      </c>
      <c r="E7" s="30">
        <v>5635857.7428900003</v>
      </c>
      <c r="F7" s="30">
        <v>614312.42874</v>
      </c>
    </row>
    <row r="8" spans="1:6" ht="17.100000000000001" customHeight="1" x14ac:dyDescent="0.25">
      <c r="A8" s="31" t="s">
        <v>35</v>
      </c>
      <c r="B8" s="30">
        <v>10486445.249770001</v>
      </c>
      <c r="C8" s="30">
        <v>2512498.0739199999</v>
      </c>
      <c r="D8" s="30">
        <v>3835402</v>
      </c>
      <c r="E8" s="30">
        <v>3762033.76461</v>
      </c>
      <c r="F8" s="30">
        <v>376511.41123999999</v>
      </c>
    </row>
    <row r="9" spans="1:6" ht="17.100000000000001" customHeight="1" x14ac:dyDescent="0.25">
      <c r="A9" s="31" t="s">
        <v>36</v>
      </c>
      <c r="B9" s="30">
        <v>4674201.9869600004</v>
      </c>
      <c r="C9" s="30">
        <v>1110259.2499599999</v>
      </c>
      <c r="D9" s="30">
        <v>1709032</v>
      </c>
      <c r="E9" s="30">
        <v>1687531.9180000001</v>
      </c>
      <c r="F9" s="30">
        <v>167378.81899999999</v>
      </c>
    </row>
    <row r="10" spans="1:6" ht="17.100000000000001" customHeight="1" x14ac:dyDescent="0.25">
      <c r="A10" s="31" t="s">
        <v>37</v>
      </c>
      <c r="B10" s="30">
        <v>15160647.23673</v>
      </c>
      <c r="C10" s="30">
        <v>3622757.32388</v>
      </c>
      <c r="D10" s="30">
        <v>5544434</v>
      </c>
      <c r="E10" s="30">
        <v>5449565.6826099996</v>
      </c>
      <c r="F10" s="30">
        <v>543890.23023999995</v>
      </c>
    </row>
    <row r="11" spans="1:6" ht="17.100000000000001" customHeight="1" x14ac:dyDescent="0.25">
      <c r="A11" s="31" t="s">
        <v>38</v>
      </c>
      <c r="B11" s="30">
        <v>5.6889900000000004</v>
      </c>
      <c r="C11" s="30"/>
      <c r="D11" s="30"/>
      <c r="E11" s="30">
        <v>5.6889900000000004</v>
      </c>
      <c r="F11" s="30"/>
    </row>
    <row r="12" spans="1:6" ht="17.100000000000001" customHeight="1" x14ac:dyDescent="0.25">
      <c r="A12" s="38" t="s">
        <v>69</v>
      </c>
      <c r="B12" s="30">
        <v>1058015.3560899999</v>
      </c>
      <c r="C12" s="30">
        <v>413136.78629999998</v>
      </c>
      <c r="D12" s="30">
        <v>388170</v>
      </c>
      <c r="E12" s="30">
        <v>186286.37129000001</v>
      </c>
      <c r="F12" s="30">
        <v>70422.198499999999</v>
      </c>
    </row>
    <row r="13" spans="1:6" ht="17.100000000000001" customHeight="1" x14ac:dyDescent="0.25">
      <c r="A13" s="32" t="s">
        <v>39</v>
      </c>
      <c r="B13" s="30">
        <v>-11944.236210000001</v>
      </c>
      <c r="C13" s="30"/>
      <c r="D13" s="30">
        <v>-10649</v>
      </c>
      <c r="E13" s="30">
        <v>-1295.23621</v>
      </c>
      <c r="F13" s="30"/>
    </row>
    <row r="14" spans="1:6" ht="17.100000000000001" customHeight="1" x14ac:dyDescent="0.25">
      <c r="A14" s="32" t="s">
        <v>40</v>
      </c>
      <c r="B14" s="30"/>
      <c r="C14" s="30"/>
      <c r="D14" s="30"/>
      <c r="E14" s="30"/>
      <c r="F14" s="30"/>
    </row>
    <row r="15" spans="1:6" ht="17.100000000000001" customHeight="1" x14ac:dyDescent="0.25">
      <c r="A15" s="32" t="s">
        <v>41</v>
      </c>
      <c r="B15" s="30">
        <v>16206724.045600001</v>
      </c>
      <c r="C15" s="30">
        <v>4035894.1101799998</v>
      </c>
      <c r="D15" s="30">
        <v>5921955</v>
      </c>
      <c r="E15" s="30">
        <v>5634562.5066799996</v>
      </c>
      <c r="F15" s="30">
        <v>614312.42874</v>
      </c>
    </row>
    <row r="16" spans="1:6" ht="17.100000000000001" customHeight="1" x14ac:dyDescent="0.25">
      <c r="A16" s="32" t="s">
        <v>42</v>
      </c>
      <c r="B16" s="30"/>
      <c r="C16" s="30"/>
      <c r="D16" s="30"/>
      <c r="E16" s="30"/>
      <c r="F16" s="30"/>
    </row>
    <row r="17" spans="1:6" ht="17.100000000000001" customHeight="1" x14ac:dyDescent="0.25">
      <c r="A17" s="32" t="s">
        <v>43</v>
      </c>
      <c r="B17" s="30">
        <v>16206724.045600001</v>
      </c>
      <c r="C17" s="30">
        <v>4035894.1101799998</v>
      </c>
      <c r="D17" s="30">
        <v>5921955</v>
      </c>
      <c r="E17" s="30">
        <v>5634562.5066799996</v>
      </c>
      <c r="F17" s="30">
        <v>614312.42874</v>
      </c>
    </row>
    <row r="18" spans="1:6" ht="17.100000000000001" customHeight="1" x14ac:dyDescent="0.25">
      <c r="A18" s="33" t="s">
        <v>18</v>
      </c>
      <c r="B18" s="30">
        <v>0</v>
      </c>
      <c r="C18" s="30">
        <v>0</v>
      </c>
      <c r="D18" s="30">
        <v>0</v>
      </c>
      <c r="E18" s="30">
        <v>0</v>
      </c>
      <c r="F18" s="30">
        <v>0</v>
      </c>
    </row>
    <row r="19" spans="1:6" ht="17.100000000000001" customHeight="1" x14ac:dyDescent="0.25">
      <c r="A19" s="34" t="s">
        <v>44</v>
      </c>
      <c r="B19" s="30">
        <v>-50731.480880000003</v>
      </c>
      <c r="C19" s="30">
        <v>-17799.593649999999</v>
      </c>
      <c r="D19" s="30">
        <v>-17844</v>
      </c>
      <c r="E19" s="30">
        <v>-9506.4933099999998</v>
      </c>
      <c r="F19" s="30">
        <v>-5581.3939200000004</v>
      </c>
    </row>
    <row r="20" spans="1:6" ht="17.100000000000001" customHeight="1" x14ac:dyDescent="0.25">
      <c r="A20" s="32" t="s">
        <v>45</v>
      </c>
      <c r="B20" s="30">
        <v>-40915.238519999999</v>
      </c>
      <c r="C20" s="30">
        <v>-13528.004849999999</v>
      </c>
      <c r="D20" s="30">
        <v>-14707</v>
      </c>
      <c r="E20" s="30">
        <v>-7614.5685800000001</v>
      </c>
      <c r="F20" s="30">
        <v>-5065.6650900000004</v>
      </c>
    </row>
    <row r="21" spans="1:6" ht="17.100000000000001" customHeight="1" x14ac:dyDescent="0.25">
      <c r="A21" s="32" t="s">
        <v>46</v>
      </c>
      <c r="B21" s="30">
        <v>-9816.242360000002</v>
      </c>
      <c r="C21" s="30">
        <v>-4271.5888000000004</v>
      </c>
      <c r="D21" s="30">
        <v>-3137</v>
      </c>
      <c r="E21" s="30">
        <v>-1891.92473</v>
      </c>
      <c r="F21" s="30">
        <v>-515.72883000000002</v>
      </c>
    </row>
  </sheetData>
  <pageMargins left="0.7" right="0.7" top="0.75" bottom="0.75" header="0.3" footer="0.3"/>
  <pageSetup paperSize="9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00B050"/>
  </sheetPr>
  <dimension ref="A1:F21"/>
  <sheetViews>
    <sheetView showGridLines="0" showZero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C4" sqref="C4"/>
    </sheetView>
  </sheetViews>
  <sheetFormatPr defaultRowHeight="15" x14ac:dyDescent="0.25"/>
  <cols>
    <col min="1" max="1" width="70.7109375" customWidth="1"/>
    <col min="2" max="8" width="16.7109375" customWidth="1"/>
    <col min="9" max="9" width="12.28515625" customWidth="1"/>
    <col min="10" max="10" width="13.42578125" customWidth="1"/>
    <col min="11" max="11" width="11.5703125" customWidth="1"/>
    <col min="12" max="12" width="17.5703125" bestFit="1" customWidth="1"/>
    <col min="13" max="13" width="10.140625" customWidth="1"/>
    <col min="14" max="14" width="14.7109375" bestFit="1" customWidth="1"/>
    <col min="15" max="15" width="10.140625" customWidth="1"/>
    <col min="16" max="16" width="15" customWidth="1"/>
    <col min="17" max="17" width="15" bestFit="1" customWidth="1"/>
  </cols>
  <sheetData>
    <row r="1" spans="1:6" ht="39" customHeight="1" x14ac:dyDescent="0.25">
      <c r="A1" s="1" t="s">
        <v>48</v>
      </c>
    </row>
    <row r="2" spans="1:6" ht="34.5" customHeight="1" x14ac:dyDescent="0.25">
      <c r="A2" s="2" t="s">
        <v>68</v>
      </c>
    </row>
    <row r="4" spans="1:6" x14ac:dyDescent="0.25">
      <c r="A4" s="12" t="s">
        <v>27</v>
      </c>
      <c r="B4" s="13" t="s">
        <v>50</v>
      </c>
      <c r="C4" s="13" t="s">
        <v>49</v>
      </c>
      <c r="D4" s="14"/>
      <c r="E4" s="14"/>
      <c r="F4" s="14"/>
    </row>
    <row r="5" spans="1:6" x14ac:dyDescent="0.25">
      <c r="A5" s="11"/>
      <c r="B5" s="36" t="s">
        <v>51</v>
      </c>
      <c r="C5" s="36" t="s">
        <v>4</v>
      </c>
      <c r="D5" s="36" t="s">
        <v>3</v>
      </c>
      <c r="E5" s="36" t="s">
        <v>5</v>
      </c>
      <c r="F5" s="36" t="s">
        <v>0</v>
      </c>
    </row>
    <row r="6" spans="1:6" ht="17.100000000000001" customHeight="1" x14ac:dyDescent="0.25">
      <c r="A6" s="10" t="s">
        <v>47</v>
      </c>
      <c r="B6" s="37">
        <v>44196</v>
      </c>
      <c r="C6" s="37">
        <v>44196</v>
      </c>
      <c r="D6" s="37">
        <v>44196</v>
      </c>
      <c r="E6" s="37">
        <v>44196</v>
      </c>
      <c r="F6" s="35">
        <v>44196</v>
      </c>
    </row>
    <row r="7" spans="1:6" ht="30" customHeight="1" x14ac:dyDescent="0.25">
      <c r="A7" s="32" t="s">
        <v>52</v>
      </c>
      <c r="B7" s="30">
        <v>14330684.880700001</v>
      </c>
      <c r="C7" s="30">
        <v>3615605.3220000002</v>
      </c>
      <c r="D7" s="30">
        <v>5230062</v>
      </c>
      <c r="E7" s="30">
        <v>4933405.6035000002</v>
      </c>
      <c r="F7" s="30">
        <v>551611.95519999997</v>
      </c>
    </row>
    <row r="8" spans="1:6" ht="17.100000000000001" customHeight="1" x14ac:dyDescent="0.25">
      <c r="A8" s="31" t="s">
        <v>53</v>
      </c>
      <c r="B8" s="30">
        <v>8871897.6904699989</v>
      </c>
      <c r="C8" s="30">
        <v>2148676.6636999999</v>
      </c>
      <c r="D8" s="30">
        <v>3235073</v>
      </c>
      <c r="E8" s="30">
        <v>3164722.1883200002</v>
      </c>
      <c r="F8" s="30">
        <v>323425.83844999998</v>
      </c>
    </row>
    <row r="9" spans="1:6" ht="17.100000000000001" customHeight="1" x14ac:dyDescent="0.25">
      <c r="A9" s="31" t="s">
        <v>54</v>
      </c>
      <c r="B9" s="30">
        <v>4406215.9989999998</v>
      </c>
      <c r="C9" s="30">
        <v>1056277.3670000001</v>
      </c>
      <c r="D9" s="30">
        <v>1607166</v>
      </c>
      <c r="E9" s="30">
        <v>1583877.3559999999</v>
      </c>
      <c r="F9" s="30">
        <v>158895.27600000001</v>
      </c>
    </row>
    <row r="10" spans="1:6" ht="17.100000000000001" customHeight="1" x14ac:dyDescent="0.25">
      <c r="A10" s="31" t="s">
        <v>55</v>
      </c>
      <c r="B10" s="30">
        <v>13278113.689470001</v>
      </c>
      <c r="C10" s="30">
        <v>3204954.0307</v>
      </c>
      <c r="D10" s="30">
        <v>4842239</v>
      </c>
      <c r="E10" s="30">
        <v>4748599.5443200003</v>
      </c>
      <c r="F10" s="30">
        <v>482321.11444999999</v>
      </c>
    </row>
    <row r="11" spans="1:6" ht="17.100000000000001" customHeight="1" x14ac:dyDescent="0.25">
      <c r="A11" s="31" t="s">
        <v>56</v>
      </c>
      <c r="B11" s="30">
        <v>-12.61933</v>
      </c>
      <c r="C11" s="30"/>
      <c r="D11" s="30"/>
      <c r="E11" s="30">
        <v>-12.61933</v>
      </c>
      <c r="F11" s="30"/>
    </row>
    <row r="12" spans="1:6" ht="30" customHeight="1" x14ac:dyDescent="0.25">
      <c r="A12" s="38" t="s">
        <v>70</v>
      </c>
      <c r="B12" s="30">
        <v>1052583.8105599999</v>
      </c>
      <c r="C12" s="30">
        <v>410651.29130000004</v>
      </c>
      <c r="D12" s="30">
        <v>387823</v>
      </c>
      <c r="E12" s="30">
        <v>184818.67851</v>
      </c>
      <c r="F12" s="30">
        <v>69290.840750000003</v>
      </c>
    </row>
    <row r="13" spans="1:6" ht="17.100000000000001" customHeight="1" x14ac:dyDescent="0.25">
      <c r="A13" s="32" t="s">
        <v>57</v>
      </c>
      <c r="B13" s="30">
        <v>-12077.5471</v>
      </c>
      <c r="C13" s="30"/>
      <c r="D13" s="30">
        <v>-9595</v>
      </c>
      <c r="E13" s="30">
        <v>-2482.5470999999998</v>
      </c>
      <c r="F13" s="30"/>
    </row>
    <row r="14" spans="1:6" ht="17.100000000000001" customHeight="1" x14ac:dyDescent="0.25">
      <c r="A14" s="32" t="s">
        <v>58</v>
      </c>
      <c r="B14" s="30"/>
      <c r="C14" s="30"/>
      <c r="D14" s="30"/>
      <c r="E14" s="30"/>
      <c r="F14" s="30"/>
    </row>
    <row r="15" spans="1:6" ht="17.100000000000001" customHeight="1" x14ac:dyDescent="0.25">
      <c r="A15" s="32" t="s">
        <v>59</v>
      </c>
      <c r="B15" s="30">
        <v>14318607.333600001</v>
      </c>
      <c r="C15" s="30">
        <v>3615605.3220000002</v>
      </c>
      <c r="D15" s="30">
        <v>5220467</v>
      </c>
      <c r="E15" s="30">
        <v>4930923.0564000001</v>
      </c>
      <c r="F15" s="30">
        <v>551611.95519999997</v>
      </c>
    </row>
    <row r="16" spans="1:6" ht="17.100000000000001" customHeight="1" x14ac:dyDescent="0.25">
      <c r="A16" s="32" t="s">
        <v>60</v>
      </c>
      <c r="B16" s="30"/>
      <c r="C16" s="30"/>
      <c r="D16" s="30"/>
      <c r="E16" s="30"/>
      <c r="F16" s="30"/>
    </row>
    <row r="17" spans="1:6" ht="17.100000000000001" customHeight="1" x14ac:dyDescent="0.25">
      <c r="A17" s="32" t="s">
        <v>61</v>
      </c>
      <c r="B17" s="30">
        <v>14318607.333600001</v>
      </c>
      <c r="C17" s="30">
        <v>3615605.3220000002</v>
      </c>
      <c r="D17" s="30">
        <v>5220467</v>
      </c>
      <c r="E17" s="30">
        <v>4930923.0564000001</v>
      </c>
      <c r="F17" s="30">
        <v>551611.95519999997</v>
      </c>
    </row>
    <row r="18" spans="1:6" ht="17.100000000000001" customHeight="1" x14ac:dyDescent="0.25">
      <c r="A18" s="33" t="s">
        <v>18</v>
      </c>
      <c r="B18" s="30">
        <v>0</v>
      </c>
      <c r="C18" s="30">
        <v>0</v>
      </c>
      <c r="D18" s="30">
        <v>0</v>
      </c>
      <c r="E18" s="30">
        <v>0</v>
      </c>
      <c r="F18" s="30">
        <v>0</v>
      </c>
    </row>
    <row r="19" spans="1:6" ht="17.100000000000001" customHeight="1" x14ac:dyDescent="0.25">
      <c r="A19" s="34" t="s">
        <v>62</v>
      </c>
      <c r="B19" s="30">
        <v>-76635.771779999995</v>
      </c>
      <c r="C19" s="30">
        <v>-18124.393800000002</v>
      </c>
      <c r="D19" s="30">
        <v>-30877</v>
      </c>
      <c r="E19" s="30">
        <v>-22261.10312</v>
      </c>
      <c r="F19" s="30">
        <v>-5373.2748600000004</v>
      </c>
    </row>
    <row r="20" spans="1:6" ht="17.100000000000001" customHeight="1" x14ac:dyDescent="0.25">
      <c r="A20" s="32" t="s">
        <v>63</v>
      </c>
      <c r="B20" s="30">
        <v>-65827.391629999998</v>
      </c>
      <c r="C20" s="30">
        <v>-13501.8393</v>
      </c>
      <c r="D20" s="30">
        <v>-27505</v>
      </c>
      <c r="E20" s="30">
        <v>-20048.06351</v>
      </c>
      <c r="F20" s="30">
        <v>-4772.4888199999996</v>
      </c>
    </row>
    <row r="21" spans="1:6" ht="17.100000000000001" customHeight="1" x14ac:dyDescent="0.25">
      <c r="A21" s="32" t="s">
        <v>64</v>
      </c>
      <c r="B21" s="30">
        <v>-10808.380149999999</v>
      </c>
      <c r="C21" s="30">
        <v>-4622.5545000000002</v>
      </c>
      <c r="D21" s="30">
        <v>-3372</v>
      </c>
      <c r="E21" s="30">
        <v>-2213.0396099999998</v>
      </c>
      <c r="F21" s="30">
        <v>-600.78603999999996</v>
      </c>
    </row>
  </sheetData>
  <pageMargins left="0.7" right="0.7" top="0.75" bottom="0.75" header="0.3" footer="0.3"/>
  <pageSetup paperSize="9" orientation="portrait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00B050"/>
  </sheetPr>
  <dimension ref="A1:H541"/>
  <sheetViews>
    <sheetView topLeftCell="A502" workbookViewId="0">
      <selection activeCell="E536" sqref="E536"/>
    </sheetView>
  </sheetViews>
  <sheetFormatPr defaultRowHeight="15" x14ac:dyDescent="0.25"/>
  <cols>
    <col min="1" max="1" width="11.140625" bestFit="1" customWidth="1"/>
    <col min="2" max="2" width="70.7109375" customWidth="1"/>
    <col min="3" max="3" width="12.42578125" bestFit="1" customWidth="1"/>
    <col min="4" max="4" width="11" customWidth="1"/>
    <col min="5" max="5" width="10.7109375" style="6" bestFit="1" customWidth="1"/>
  </cols>
  <sheetData>
    <row r="1" spans="1:8" x14ac:dyDescent="0.25">
      <c r="A1" s="7" t="s">
        <v>22</v>
      </c>
      <c r="B1" s="8" t="s">
        <v>23</v>
      </c>
      <c r="C1" s="7" t="s">
        <v>24</v>
      </c>
      <c r="D1" s="7" t="s">
        <v>25</v>
      </c>
      <c r="E1" s="9" t="s">
        <v>26</v>
      </c>
      <c r="F1" s="3"/>
      <c r="G1" s="3"/>
      <c r="H1" s="3"/>
    </row>
    <row r="2" spans="1:8" x14ac:dyDescent="0.25">
      <c r="A2" s="4">
        <v>1</v>
      </c>
      <c r="B2" s="15" t="s">
        <v>7</v>
      </c>
      <c r="C2" s="19">
        <v>42735</v>
      </c>
      <c r="D2" s="20" t="s">
        <v>0</v>
      </c>
      <c r="E2" s="5">
        <v>508870.6</v>
      </c>
      <c r="F2" s="3"/>
      <c r="G2" s="3"/>
      <c r="H2" s="3"/>
    </row>
    <row r="3" spans="1:8" x14ac:dyDescent="0.25">
      <c r="A3" s="4">
        <v>2</v>
      </c>
      <c r="B3" s="16" t="s">
        <v>8</v>
      </c>
      <c r="C3" s="19">
        <v>42735</v>
      </c>
      <c r="D3" s="20" t="s">
        <v>0</v>
      </c>
      <c r="E3" s="5">
        <v>335341.3</v>
      </c>
      <c r="F3" s="3"/>
      <c r="G3" s="3"/>
      <c r="H3" s="3"/>
    </row>
    <row r="4" spans="1:8" x14ac:dyDescent="0.25">
      <c r="A4" s="4">
        <v>3</v>
      </c>
      <c r="B4" s="16" t="s">
        <v>9</v>
      </c>
      <c r="C4" s="19">
        <v>42735</v>
      </c>
      <c r="D4" s="20" t="s">
        <v>0</v>
      </c>
      <c r="E4" s="5">
        <v>111696</v>
      </c>
      <c r="F4" s="3"/>
      <c r="G4" s="3"/>
      <c r="H4" s="3"/>
    </row>
    <row r="5" spans="1:8" x14ac:dyDescent="0.25">
      <c r="A5" s="4">
        <v>4</v>
      </c>
      <c r="B5" s="16" t="s">
        <v>10</v>
      </c>
      <c r="C5" s="19">
        <v>42735</v>
      </c>
      <c r="D5" s="20" t="s">
        <v>0</v>
      </c>
      <c r="E5" s="5">
        <v>447037.3</v>
      </c>
      <c r="F5" s="3"/>
      <c r="G5" s="3"/>
      <c r="H5" s="3"/>
    </row>
    <row r="6" spans="1:8" x14ac:dyDescent="0.25">
      <c r="A6" s="4">
        <v>5</v>
      </c>
      <c r="B6" s="16" t="s">
        <v>11</v>
      </c>
      <c r="C6" s="19">
        <v>42735</v>
      </c>
      <c r="D6" s="20" t="s">
        <v>0</v>
      </c>
      <c r="E6" s="5">
        <v>309.5</v>
      </c>
      <c r="F6" s="3"/>
      <c r="G6" s="3"/>
      <c r="H6" s="3"/>
    </row>
    <row r="7" spans="1:8" x14ac:dyDescent="0.25">
      <c r="A7" s="4">
        <v>6</v>
      </c>
      <c r="B7" s="16" t="s">
        <v>12</v>
      </c>
      <c r="C7" s="19">
        <v>42735</v>
      </c>
      <c r="D7" s="20" t="s">
        <v>0</v>
      </c>
      <c r="E7" s="5">
        <v>61523.8</v>
      </c>
      <c r="F7" s="3"/>
      <c r="G7" s="3"/>
      <c r="H7" s="3"/>
    </row>
    <row r="8" spans="1:8" x14ac:dyDescent="0.25">
      <c r="A8" s="4">
        <v>7</v>
      </c>
      <c r="B8" s="15" t="s">
        <v>13</v>
      </c>
      <c r="C8" s="19">
        <v>42735</v>
      </c>
      <c r="D8" s="20" t="s">
        <v>0</v>
      </c>
      <c r="E8" s="5"/>
      <c r="F8" s="3"/>
      <c r="G8" s="3"/>
      <c r="H8" s="3"/>
    </row>
    <row r="9" spans="1:8" x14ac:dyDescent="0.25">
      <c r="A9" s="4">
        <v>8</v>
      </c>
      <c r="B9" s="15" t="s">
        <v>14</v>
      </c>
      <c r="C9" s="19">
        <v>42735</v>
      </c>
      <c r="D9" s="20" t="s">
        <v>0</v>
      </c>
      <c r="E9" s="5"/>
      <c r="F9" s="3"/>
      <c r="G9" s="3"/>
      <c r="H9" s="3"/>
    </row>
    <row r="10" spans="1:8" x14ac:dyDescent="0.25">
      <c r="A10" s="4">
        <v>9</v>
      </c>
      <c r="B10" s="15" t="s">
        <v>15</v>
      </c>
      <c r="C10" s="19">
        <v>42735</v>
      </c>
      <c r="D10" s="20" t="s">
        <v>0</v>
      </c>
      <c r="E10" s="5">
        <v>508870.6</v>
      </c>
      <c r="F10" s="3"/>
      <c r="G10" s="3"/>
      <c r="H10" s="3"/>
    </row>
    <row r="11" spans="1:8" x14ac:dyDescent="0.25">
      <c r="A11" s="4">
        <v>10</v>
      </c>
      <c r="B11" s="15" t="s">
        <v>16</v>
      </c>
      <c r="C11" s="19">
        <v>42735</v>
      </c>
      <c r="D11" s="20" t="s">
        <v>0</v>
      </c>
      <c r="E11" s="5"/>
      <c r="F11" s="3"/>
      <c r="G11" s="3"/>
      <c r="H11" s="3"/>
    </row>
    <row r="12" spans="1:8" x14ac:dyDescent="0.25">
      <c r="A12" s="4">
        <v>11</v>
      </c>
      <c r="B12" s="15" t="s">
        <v>17</v>
      </c>
      <c r="C12" s="19">
        <v>42735</v>
      </c>
      <c r="D12" s="20" t="s">
        <v>0</v>
      </c>
      <c r="E12" s="5">
        <v>508870.6</v>
      </c>
      <c r="F12" s="3"/>
      <c r="G12" s="3"/>
      <c r="H12" s="3"/>
    </row>
    <row r="13" spans="1:8" x14ac:dyDescent="0.25">
      <c r="A13" s="4">
        <v>12</v>
      </c>
      <c r="B13" s="17" t="s">
        <v>18</v>
      </c>
      <c r="C13" s="19">
        <v>42735</v>
      </c>
      <c r="D13" s="20" t="s">
        <v>0</v>
      </c>
      <c r="E13" s="5"/>
      <c r="F13" s="3"/>
      <c r="G13" s="3"/>
      <c r="H13" s="3"/>
    </row>
    <row r="14" spans="1:8" x14ac:dyDescent="0.25">
      <c r="A14" s="4">
        <v>13</v>
      </c>
      <c r="B14" s="18" t="s">
        <v>19</v>
      </c>
      <c r="C14" s="19">
        <v>42735</v>
      </c>
      <c r="D14" s="20" t="s">
        <v>0</v>
      </c>
      <c r="E14" s="5">
        <v>-3513.2</v>
      </c>
      <c r="F14" s="3"/>
      <c r="G14" s="3"/>
      <c r="H14" s="3"/>
    </row>
    <row r="15" spans="1:8" x14ac:dyDescent="0.25">
      <c r="A15" s="4">
        <v>14</v>
      </c>
      <c r="B15" s="15" t="s">
        <v>20</v>
      </c>
      <c r="C15" s="19">
        <v>42735</v>
      </c>
      <c r="D15" s="20" t="s">
        <v>0</v>
      </c>
      <c r="E15" s="5">
        <v>-2869.9</v>
      </c>
      <c r="F15" s="3"/>
      <c r="G15" s="3"/>
      <c r="H15" s="3"/>
    </row>
    <row r="16" spans="1:8" x14ac:dyDescent="0.25">
      <c r="A16" s="4">
        <v>15</v>
      </c>
      <c r="B16" s="15" t="s">
        <v>21</v>
      </c>
      <c r="C16" s="19">
        <v>42735</v>
      </c>
      <c r="D16" s="20" t="s">
        <v>0</v>
      </c>
      <c r="E16" s="5">
        <v>-643.29999999999995</v>
      </c>
      <c r="F16" s="3"/>
      <c r="G16" s="3"/>
      <c r="H16" s="3"/>
    </row>
    <row r="17" spans="1:5" x14ac:dyDescent="0.25">
      <c r="A17" s="4">
        <v>1</v>
      </c>
      <c r="B17" s="15" t="s">
        <v>7</v>
      </c>
      <c r="C17" s="19">
        <v>42735</v>
      </c>
      <c r="D17" s="20" t="s">
        <v>1</v>
      </c>
      <c r="E17" s="5">
        <v>43443.749709999996</v>
      </c>
    </row>
    <row r="18" spans="1:5" x14ac:dyDescent="0.25">
      <c r="A18" s="4">
        <v>2</v>
      </c>
      <c r="B18" s="16" t="s">
        <v>8</v>
      </c>
      <c r="C18" s="19">
        <v>42735</v>
      </c>
      <c r="D18" s="20" t="s">
        <v>1</v>
      </c>
      <c r="E18" s="5">
        <v>29230.485069999999</v>
      </c>
    </row>
    <row r="19" spans="1:5" x14ac:dyDescent="0.25">
      <c r="A19" s="4">
        <v>3</v>
      </c>
      <c r="B19" s="16" t="s">
        <v>9</v>
      </c>
      <c r="C19" s="19">
        <v>42735</v>
      </c>
      <c r="D19" s="20" t="s">
        <v>1</v>
      </c>
      <c r="E19" s="5">
        <v>10108.217000000001</v>
      </c>
    </row>
    <row r="20" spans="1:5" x14ac:dyDescent="0.25">
      <c r="A20" s="4">
        <v>4</v>
      </c>
      <c r="B20" s="16" t="s">
        <v>10</v>
      </c>
      <c r="C20" s="19">
        <v>42735</v>
      </c>
      <c r="D20" s="20" t="s">
        <v>1</v>
      </c>
      <c r="E20" s="5">
        <v>39338.702069999999</v>
      </c>
    </row>
    <row r="21" spans="1:5" x14ac:dyDescent="0.25">
      <c r="A21" s="4">
        <v>5</v>
      </c>
      <c r="B21" s="16" t="s">
        <v>11</v>
      </c>
      <c r="C21" s="19">
        <v>42735</v>
      </c>
      <c r="D21" s="20" t="s">
        <v>1</v>
      </c>
      <c r="E21" s="5">
        <v>120.05463</v>
      </c>
    </row>
    <row r="22" spans="1:5" x14ac:dyDescent="0.25">
      <c r="A22" s="4">
        <v>6</v>
      </c>
      <c r="B22" s="16" t="s">
        <v>12</v>
      </c>
      <c r="C22" s="19">
        <v>42735</v>
      </c>
      <c r="D22" s="20" t="s">
        <v>1</v>
      </c>
      <c r="E22" s="5">
        <v>3984.9930100000001</v>
      </c>
    </row>
    <row r="23" spans="1:5" x14ac:dyDescent="0.25">
      <c r="A23" s="4">
        <v>7</v>
      </c>
      <c r="B23" s="15" t="s">
        <v>13</v>
      </c>
      <c r="C23" s="19">
        <v>42735</v>
      </c>
      <c r="D23" s="20" t="s">
        <v>1</v>
      </c>
      <c r="E23" s="5"/>
    </row>
    <row r="24" spans="1:5" x14ac:dyDescent="0.25">
      <c r="A24" s="4">
        <v>8</v>
      </c>
      <c r="B24" s="15" t="s">
        <v>14</v>
      </c>
      <c r="C24" s="19">
        <v>42735</v>
      </c>
      <c r="D24" s="20" t="s">
        <v>1</v>
      </c>
      <c r="E24" s="5"/>
    </row>
    <row r="25" spans="1:5" x14ac:dyDescent="0.25">
      <c r="A25" s="4">
        <v>9</v>
      </c>
      <c r="B25" s="15" t="s">
        <v>15</v>
      </c>
      <c r="C25" s="19">
        <v>42735</v>
      </c>
      <c r="D25" s="20" t="s">
        <v>1</v>
      </c>
      <c r="E25" s="5">
        <v>43443.749709999996</v>
      </c>
    </row>
    <row r="26" spans="1:5" x14ac:dyDescent="0.25">
      <c r="A26" s="4">
        <v>10</v>
      </c>
      <c r="B26" s="15" t="s">
        <v>16</v>
      </c>
      <c r="C26" s="19">
        <v>42735</v>
      </c>
      <c r="D26" s="20" t="s">
        <v>1</v>
      </c>
      <c r="E26" s="5"/>
    </row>
    <row r="27" spans="1:5" x14ac:dyDescent="0.25">
      <c r="A27" s="4">
        <v>11</v>
      </c>
      <c r="B27" s="15" t="s">
        <v>17</v>
      </c>
      <c r="C27" s="19">
        <v>42735</v>
      </c>
      <c r="D27" s="20" t="s">
        <v>1</v>
      </c>
      <c r="E27" s="5">
        <v>43443.749709999996</v>
      </c>
    </row>
    <row r="28" spans="1:5" x14ac:dyDescent="0.25">
      <c r="A28" s="4">
        <v>12</v>
      </c>
      <c r="B28" s="17" t="s">
        <v>18</v>
      </c>
      <c r="C28" s="19">
        <v>42735</v>
      </c>
      <c r="D28" s="20" t="s">
        <v>1</v>
      </c>
      <c r="E28" s="5"/>
    </row>
    <row r="29" spans="1:5" x14ac:dyDescent="0.25">
      <c r="A29" s="4">
        <v>13</v>
      </c>
      <c r="B29" s="18" t="s">
        <v>19</v>
      </c>
      <c r="C29" s="19">
        <v>42735</v>
      </c>
      <c r="D29" s="20" t="s">
        <v>1</v>
      </c>
      <c r="E29" s="5">
        <v>-106.3133</v>
      </c>
    </row>
    <row r="30" spans="1:5" x14ac:dyDescent="0.25">
      <c r="A30" s="4">
        <v>14</v>
      </c>
      <c r="B30" s="15" t="s">
        <v>20</v>
      </c>
      <c r="C30" s="19">
        <v>42735</v>
      </c>
      <c r="D30" s="20" t="s">
        <v>1</v>
      </c>
      <c r="E30" s="5">
        <v>-80.198589999999996</v>
      </c>
    </row>
    <row r="31" spans="1:5" x14ac:dyDescent="0.25">
      <c r="A31" s="4">
        <v>15</v>
      </c>
      <c r="B31" s="15" t="s">
        <v>21</v>
      </c>
      <c r="C31" s="19">
        <v>42735</v>
      </c>
      <c r="D31" s="20" t="s">
        <v>1</v>
      </c>
      <c r="E31" s="5">
        <v>-26.114709999999999</v>
      </c>
    </row>
    <row r="32" spans="1:5" x14ac:dyDescent="0.25">
      <c r="A32" s="4">
        <v>1</v>
      </c>
      <c r="B32" s="15" t="s">
        <v>7</v>
      </c>
      <c r="C32" s="19">
        <v>42735</v>
      </c>
      <c r="D32" s="20" t="s">
        <v>2</v>
      </c>
      <c r="E32" s="5">
        <v>713262</v>
      </c>
    </row>
    <row r="33" spans="1:5" x14ac:dyDescent="0.25">
      <c r="A33" s="4">
        <v>2</v>
      </c>
      <c r="B33" s="16" t="s">
        <v>8</v>
      </c>
      <c r="C33" s="19">
        <v>42735</v>
      </c>
      <c r="D33" s="20" t="s">
        <v>2</v>
      </c>
      <c r="E33" s="5">
        <v>508143</v>
      </c>
    </row>
    <row r="34" spans="1:5" x14ac:dyDescent="0.25">
      <c r="A34" s="4">
        <v>3</v>
      </c>
      <c r="B34" s="16" t="s">
        <v>9</v>
      </c>
      <c r="C34" s="19">
        <v>42735</v>
      </c>
      <c r="D34" s="20" t="s">
        <v>2</v>
      </c>
      <c r="E34" s="5">
        <v>166617</v>
      </c>
    </row>
    <row r="35" spans="1:5" x14ac:dyDescent="0.25">
      <c r="A35" s="4">
        <v>4</v>
      </c>
      <c r="B35" s="16" t="s">
        <v>10</v>
      </c>
      <c r="C35" s="19">
        <v>42735</v>
      </c>
      <c r="D35" s="20" t="s">
        <v>2</v>
      </c>
      <c r="E35" s="5">
        <v>674760</v>
      </c>
    </row>
    <row r="36" spans="1:5" x14ac:dyDescent="0.25">
      <c r="A36" s="4">
        <v>5</v>
      </c>
      <c r="B36" s="16" t="s">
        <v>11</v>
      </c>
      <c r="C36" s="19">
        <v>42735</v>
      </c>
      <c r="D36" s="20" t="s">
        <v>2</v>
      </c>
      <c r="E36" s="5">
        <v>115</v>
      </c>
    </row>
    <row r="37" spans="1:5" x14ac:dyDescent="0.25">
      <c r="A37" s="4">
        <v>6</v>
      </c>
      <c r="B37" s="16" t="s">
        <v>12</v>
      </c>
      <c r="C37" s="19">
        <v>42735</v>
      </c>
      <c r="D37" s="20" t="s">
        <v>2</v>
      </c>
      <c r="E37" s="5">
        <v>38387</v>
      </c>
    </row>
    <row r="38" spans="1:5" x14ac:dyDescent="0.25">
      <c r="A38" s="4">
        <v>7</v>
      </c>
      <c r="B38" s="15" t="s">
        <v>13</v>
      </c>
      <c r="C38" s="19">
        <v>42735</v>
      </c>
      <c r="D38" s="20" t="s">
        <v>2</v>
      </c>
      <c r="E38" s="5"/>
    </row>
    <row r="39" spans="1:5" x14ac:dyDescent="0.25">
      <c r="A39" s="4">
        <v>8</v>
      </c>
      <c r="B39" s="15" t="s">
        <v>14</v>
      </c>
      <c r="C39" s="19">
        <v>42735</v>
      </c>
      <c r="D39" s="20" t="s">
        <v>2</v>
      </c>
      <c r="E39" s="5"/>
    </row>
    <row r="40" spans="1:5" x14ac:dyDescent="0.25">
      <c r="A40" s="4">
        <v>9</v>
      </c>
      <c r="B40" s="15" t="s">
        <v>15</v>
      </c>
      <c r="C40" s="19">
        <v>42735</v>
      </c>
      <c r="D40" s="20" t="s">
        <v>2</v>
      </c>
      <c r="E40" s="5">
        <v>713262</v>
      </c>
    </row>
    <row r="41" spans="1:5" x14ac:dyDescent="0.25">
      <c r="A41" s="4">
        <v>10</v>
      </c>
      <c r="B41" s="15" t="s">
        <v>16</v>
      </c>
      <c r="C41" s="19">
        <v>42735</v>
      </c>
      <c r="D41" s="20" t="s">
        <v>2</v>
      </c>
      <c r="E41" s="5"/>
    </row>
    <row r="42" spans="1:5" x14ac:dyDescent="0.25">
      <c r="A42" s="4">
        <v>11</v>
      </c>
      <c r="B42" s="15" t="s">
        <v>17</v>
      </c>
      <c r="C42" s="19">
        <v>42735</v>
      </c>
      <c r="D42" s="20" t="s">
        <v>2</v>
      </c>
      <c r="E42" s="5">
        <v>713262</v>
      </c>
    </row>
    <row r="43" spans="1:5" x14ac:dyDescent="0.25">
      <c r="A43" s="4">
        <v>12</v>
      </c>
      <c r="B43" s="17" t="s">
        <v>18</v>
      </c>
      <c r="C43" s="19">
        <v>42735</v>
      </c>
      <c r="D43" s="20" t="s">
        <v>2</v>
      </c>
      <c r="E43" s="5"/>
    </row>
    <row r="44" spans="1:5" x14ac:dyDescent="0.25">
      <c r="A44" s="4">
        <v>13</v>
      </c>
      <c r="B44" s="18" t="s">
        <v>19</v>
      </c>
      <c r="C44" s="19">
        <v>42735</v>
      </c>
      <c r="D44" s="20" t="s">
        <v>2</v>
      </c>
      <c r="E44" s="5">
        <v>-5269</v>
      </c>
    </row>
    <row r="45" spans="1:5" x14ac:dyDescent="0.25">
      <c r="A45" s="4">
        <v>14</v>
      </c>
      <c r="B45" s="15" t="s">
        <v>20</v>
      </c>
      <c r="C45" s="19">
        <v>42735</v>
      </c>
      <c r="D45" s="20" t="s">
        <v>2</v>
      </c>
      <c r="E45" s="5">
        <v>-4090</v>
      </c>
    </row>
    <row r="46" spans="1:5" x14ac:dyDescent="0.25">
      <c r="A46" s="4">
        <v>15</v>
      </c>
      <c r="B46" s="15" t="s">
        <v>21</v>
      </c>
      <c r="C46" s="19">
        <v>42735</v>
      </c>
      <c r="D46" s="20" t="s">
        <v>2</v>
      </c>
      <c r="E46" s="5">
        <v>-1179</v>
      </c>
    </row>
    <row r="47" spans="1:5" x14ac:dyDescent="0.25">
      <c r="A47" s="4">
        <v>1</v>
      </c>
      <c r="B47" s="15" t="s">
        <v>7</v>
      </c>
      <c r="C47" s="19">
        <v>42735</v>
      </c>
      <c r="D47" s="20" t="s">
        <v>3</v>
      </c>
      <c r="E47" s="5">
        <v>4342362</v>
      </c>
    </row>
    <row r="48" spans="1:5" x14ac:dyDescent="0.25">
      <c r="A48" s="4">
        <v>2</v>
      </c>
      <c r="B48" s="16" t="s">
        <v>8</v>
      </c>
      <c r="C48" s="19">
        <v>42735</v>
      </c>
      <c r="D48" s="20" t="s">
        <v>3</v>
      </c>
      <c r="E48" s="5">
        <v>2990397</v>
      </c>
    </row>
    <row r="49" spans="1:5" x14ac:dyDescent="0.25">
      <c r="A49" s="4">
        <v>3</v>
      </c>
      <c r="B49" s="16" t="s">
        <v>9</v>
      </c>
      <c r="C49" s="19">
        <v>42735</v>
      </c>
      <c r="D49" s="20" t="s">
        <v>3</v>
      </c>
      <c r="E49" s="5">
        <v>1015677</v>
      </c>
    </row>
    <row r="50" spans="1:5" x14ac:dyDescent="0.25">
      <c r="A50" s="4">
        <v>4</v>
      </c>
      <c r="B50" s="16" t="s">
        <v>10</v>
      </c>
      <c r="C50" s="19">
        <v>42735</v>
      </c>
      <c r="D50" s="20" t="s">
        <v>3</v>
      </c>
      <c r="E50" s="5">
        <v>4006074</v>
      </c>
    </row>
    <row r="51" spans="1:5" x14ac:dyDescent="0.25">
      <c r="A51" s="4">
        <v>5</v>
      </c>
      <c r="B51" s="16" t="s">
        <v>11</v>
      </c>
      <c r="C51" s="19">
        <v>42735</v>
      </c>
      <c r="D51" s="20" t="s">
        <v>3</v>
      </c>
      <c r="E51" s="5">
        <v>1800</v>
      </c>
    </row>
    <row r="52" spans="1:5" x14ac:dyDescent="0.25">
      <c r="A52" s="4">
        <v>6</v>
      </c>
      <c r="B52" s="16" t="s">
        <v>12</v>
      </c>
      <c r="C52" s="19">
        <v>42735</v>
      </c>
      <c r="D52" s="20" t="s">
        <v>3</v>
      </c>
      <c r="E52" s="5">
        <v>334488</v>
      </c>
    </row>
    <row r="53" spans="1:5" x14ac:dyDescent="0.25">
      <c r="A53" s="4">
        <v>7</v>
      </c>
      <c r="B53" s="15" t="s">
        <v>13</v>
      </c>
      <c r="C53" s="19">
        <v>42735</v>
      </c>
      <c r="D53" s="20" t="s">
        <v>3</v>
      </c>
      <c r="E53" s="5">
        <v>-39831</v>
      </c>
    </row>
    <row r="54" spans="1:5" x14ac:dyDescent="0.25">
      <c r="A54" s="4">
        <v>8</v>
      </c>
      <c r="B54" s="15" t="s">
        <v>14</v>
      </c>
      <c r="C54" s="19">
        <v>42735</v>
      </c>
      <c r="D54" s="20" t="s">
        <v>3</v>
      </c>
      <c r="E54" s="5">
        <v>2</v>
      </c>
    </row>
    <row r="55" spans="1:5" x14ac:dyDescent="0.25">
      <c r="A55" s="4">
        <v>9</v>
      </c>
      <c r="B55" s="15" t="s">
        <v>15</v>
      </c>
      <c r="C55" s="19">
        <v>42735</v>
      </c>
      <c r="D55" s="20" t="s">
        <v>3</v>
      </c>
      <c r="E55" s="5">
        <v>4302533</v>
      </c>
    </row>
    <row r="56" spans="1:5" x14ac:dyDescent="0.25">
      <c r="A56" s="4">
        <v>10</v>
      </c>
      <c r="B56" s="15" t="s">
        <v>16</v>
      </c>
      <c r="C56" s="19">
        <v>42735</v>
      </c>
      <c r="D56" s="20" t="s">
        <v>3</v>
      </c>
      <c r="E56" s="5">
        <v>-692</v>
      </c>
    </row>
    <row r="57" spans="1:5" x14ac:dyDescent="0.25">
      <c r="A57" s="4">
        <v>11</v>
      </c>
      <c r="B57" s="15" t="s">
        <v>17</v>
      </c>
      <c r="C57" s="19">
        <v>42735</v>
      </c>
      <c r="D57" s="20" t="s">
        <v>3</v>
      </c>
      <c r="E57" s="5">
        <v>4301841</v>
      </c>
    </row>
    <row r="58" spans="1:5" x14ac:dyDescent="0.25">
      <c r="A58" s="4">
        <v>12</v>
      </c>
      <c r="B58" s="17" t="s">
        <v>18</v>
      </c>
      <c r="C58" s="19">
        <v>42735</v>
      </c>
      <c r="D58" s="20" t="s">
        <v>3</v>
      </c>
      <c r="E58" s="5"/>
    </row>
    <row r="59" spans="1:5" x14ac:dyDescent="0.25">
      <c r="A59" s="4">
        <v>13</v>
      </c>
      <c r="B59" s="18" t="s">
        <v>19</v>
      </c>
      <c r="C59" s="19">
        <v>42735</v>
      </c>
      <c r="D59" s="20" t="s">
        <v>3</v>
      </c>
      <c r="E59" s="5">
        <v>-11226</v>
      </c>
    </row>
    <row r="60" spans="1:5" x14ac:dyDescent="0.25">
      <c r="A60" s="4">
        <v>14</v>
      </c>
      <c r="B60" s="15" t="s">
        <v>20</v>
      </c>
      <c r="C60" s="19">
        <v>42735</v>
      </c>
      <c r="D60" s="20" t="s">
        <v>3</v>
      </c>
      <c r="E60" s="5">
        <v>-9191</v>
      </c>
    </row>
    <row r="61" spans="1:5" x14ac:dyDescent="0.25">
      <c r="A61" s="4">
        <v>15</v>
      </c>
      <c r="B61" s="15" t="s">
        <v>21</v>
      </c>
      <c r="C61" s="19">
        <v>42735</v>
      </c>
      <c r="D61" s="20" t="s">
        <v>3</v>
      </c>
      <c r="E61" s="5">
        <v>-2035</v>
      </c>
    </row>
    <row r="62" spans="1:5" x14ac:dyDescent="0.25">
      <c r="A62" s="4">
        <v>1</v>
      </c>
      <c r="B62" s="15" t="s">
        <v>7</v>
      </c>
      <c r="C62" s="19">
        <v>42735</v>
      </c>
      <c r="D62" s="20" t="s">
        <v>4</v>
      </c>
      <c r="E62" s="5">
        <v>3321482.6419600002</v>
      </c>
    </row>
    <row r="63" spans="1:5" x14ac:dyDescent="0.25">
      <c r="A63" s="4">
        <v>2</v>
      </c>
      <c r="B63" s="16" t="s">
        <v>8</v>
      </c>
      <c r="C63" s="19">
        <v>42735</v>
      </c>
      <c r="D63" s="20" t="s">
        <v>4</v>
      </c>
      <c r="E63" s="5">
        <v>2168678.3024300002</v>
      </c>
    </row>
    <row r="64" spans="1:5" x14ac:dyDescent="0.25">
      <c r="A64" s="4">
        <v>3</v>
      </c>
      <c r="B64" s="16" t="s">
        <v>9</v>
      </c>
      <c r="C64" s="19">
        <v>42735</v>
      </c>
      <c r="D64" s="20" t="s">
        <v>4</v>
      </c>
      <c r="E64" s="5">
        <v>728870.13780000003</v>
      </c>
    </row>
    <row r="65" spans="1:5" x14ac:dyDescent="0.25">
      <c r="A65" s="4">
        <v>4</v>
      </c>
      <c r="B65" s="16" t="s">
        <v>10</v>
      </c>
      <c r="C65" s="19">
        <v>42735</v>
      </c>
      <c r="D65" s="20" t="s">
        <v>4</v>
      </c>
      <c r="E65" s="5">
        <v>2897548.4402299998</v>
      </c>
    </row>
    <row r="66" spans="1:5" x14ac:dyDescent="0.25">
      <c r="A66" s="4">
        <v>5</v>
      </c>
      <c r="B66" s="16" t="s">
        <v>11</v>
      </c>
      <c r="C66" s="19">
        <v>42735</v>
      </c>
      <c r="D66" s="20" t="s">
        <v>4</v>
      </c>
      <c r="E66" s="5">
        <v>1358.7674099999999</v>
      </c>
    </row>
    <row r="67" spans="1:5" x14ac:dyDescent="0.25">
      <c r="A67" s="4">
        <v>6</v>
      </c>
      <c r="B67" s="16" t="s">
        <v>12</v>
      </c>
      <c r="C67" s="19">
        <v>42735</v>
      </c>
      <c r="D67" s="20" t="s">
        <v>4</v>
      </c>
      <c r="E67" s="5">
        <v>422575.43432</v>
      </c>
    </row>
    <row r="68" spans="1:5" x14ac:dyDescent="0.25">
      <c r="A68" s="4">
        <v>7</v>
      </c>
      <c r="B68" s="15" t="s">
        <v>13</v>
      </c>
      <c r="C68" s="19">
        <v>42735</v>
      </c>
      <c r="D68" s="20" t="s">
        <v>4</v>
      </c>
      <c r="E68" s="5"/>
    </row>
    <row r="69" spans="1:5" x14ac:dyDescent="0.25">
      <c r="A69" s="4">
        <v>8</v>
      </c>
      <c r="B69" s="15" t="s">
        <v>14</v>
      </c>
      <c r="C69" s="19">
        <v>42735</v>
      </c>
      <c r="D69" s="20" t="s">
        <v>4</v>
      </c>
      <c r="E69" s="5"/>
    </row>
    <row r="70" spans="1:5" x14ac:dyDescent="0.25">
      <c r="A70" s="4">
        <v>9</v>
      </c>
      <c r="B70" s="15" t="s">
        <v>15</v>
      </c>
      <c r="C70" s="19">
        <v>42735</v>
      </c>
      <c r="D70" s="20" t="s">
        <v>4</v>
      </c>
      <c r="E70" s="5">
        <v>3321482.6419600002</v>
      </c>
    </row>
    <row r="71" spans="1:5" x14ac:dyDescent="0.25">
      <c r="A71" s="4">
        <v>10</v>
      </c>
      <c r="B71" s="15" t="s">
        <v>16</v>
      </c>
      <c r="C71" s="19">
        <v>42735</v>
      </c>
      <c r="D71" s="20" t="s">
        <v>4</v>
      </c>
      <c r="E71" s="5"/>
    </row>
    <row r="72" spans="1:5" x14ac:dyDescent="0.25">
      <c r="A72" s="4">
        <v>11</v>
      </c>
      <c r="B72" s="15" t="s">
        <v>17</v>
      </c>
      <c r="C72" s="19">
        <v>42735</v>
      </c>
      <c r="D72" s="20" t="s">
        <v>4</v>
      </c>
      <c r="E72" s="5">
        <v>3321482.6419600002</v>
      </c>
    </row>
    <row r="73" spans="1:5" x14ac:dyDescent="0.25">
      <c r="A73" s="4">
        <v>12</v>
      </c>
      <c r="B73" s="17" t="s">
        <v>18</v>
      </c>
      <c r="C73" s="19">
        <v>42735</v>
      </c>
      <c r="D73" s="20" t="s">
        <v>4</v>
      </c>
      <c r="E73" s="5"/>
    </row>
    <row r="74" spans="1:5" x14ac:dyDescent="0.25">
      <c r="A74" s="4">
        <v>13</v>
      </c>
      <c r="B74" s="18" t="s">
        <v>19</v>
      </c>
      <c r="C74" s="19">
        <v>42735</v>
      </c>
      <c r="D74" s="20" t="s">
        <v>4</v>
      </c>
      <c r="E74" s="5">
        <v>-22042.871950000001</v>
      </c>
    </row>
    <row r="75" spans="1:5" x14ac:dyDescent="0.25">
      <c r="A75" s="4">
        <v>14</v>
      </c>
      <c r="B75" s="15" t="s">
        <v>20</v>
      </c>
      <c r="C75" s="19">
        <v>42735</v>
      </c>
      <c r="D75" s="20" t="s">
        <v>4</v>
      </c>
      <c r="E75" s="5">
        <v>-17994.698550000001</v>
      </c>
    </row>
    <row r="76" spans="1:5" x14ac:dyDescent="0.25">
      <c r="A76" s="4">
        <v>15</v>
      </c>
      <c r="B76" s="15" t="s">
        <v>21</v>
      </c>
      <c r="C76" s="19">
        <v>42735</v>
      </c>
      <c r="D76" s="20" t="s">
        <v>4</v>
      </c>
      <c r="E76" s="5">
        <v>-4048.1734000000001</v>
      </c>
    </row>
    <row r="77" spans="1:5" x14ac:dyDescent="0.25">
      <c r="A77" s="4">
        <v>1</v>
      </c>
      <c r="B77" s="15" t="s">
        <v>7</v>
      </c>
      <c r="C77" s="19">
        <v>42735</v>
      </c>
      <c r="D77" s="20" t="s">
        <v>5</v>
      </c>
      <c r="E77" s="5">
        <v>4677938.4293400003</v>
      </c>
    </row>
    <row r="78" spans="1:5" x14ac:dyDescent="0.25">
      <c r="A78" s="4">
        <v>2</v>
      </c>
      <c r="B78" s="16" t="s">
        <v>8</v>
      </c>
      <c r="C78" s="19">
        <v>42735</v>
      </c>
      <c r="D78" s="20" t="s">
        <v>5</v>
      </c>
      <c r="E78" s="5">
        <v>3350015.2348000002</v>
      </c>
    </row>
    <row r="79" spans="1:5" x14ac:dyDescent="0.25">
      <c r="A79" s="4">
        <v>3</v>
      </c>
      <c r="B79" s="16" t="s">
        <v>9</v>
      </c>
      <c r="C79" s="19">
        <v>42735</v>
      </c>
      <c r="D79" s="20" t="s">
        <v>5</v>
      </c>
      <c r="E79" s="5">
        <v>1137379.8869</v>
      </c>
    </row>
    <row r="80" spans="1:5" x14ac:dyDescent="0.25">
      <c r="A80" s="4">
        <v>4</v>
      </c>
      <c r="B80" s="16" t="s">
        <v>10</v>
      </c>
      <c r="C80" s="19">
        <v>42735</v>
      </c>
      <c r="D80" s="20" t="s">
        <v>5</v>
      </c>
      <c r="E80" s="5">
        <v>4487395.1217</v>
      </c>
    </row>
    <row r="81" spans="1:5" x14ac:dyDescent="0.25">
      <c r="A81" s="4">
        <v>5</v>
      </c>
      <c r="B81" s="16" t="s">
        <v>11</v>
      </c>
      <c r="C81" s="19">
        <v>42735</v>
      </c>
      <c r="D81" s="20" t="s">
        <v>5</v>
      </c>
      <c r="E81" s="5">
        <v>3456.0415600000001</v>
      </c>
    </row>
    <row r="82" spans="1:5" x14ac:dyDescent="0.25">
      <c r="A82" s="4">
        <v>6</v>
      </c>
      <c r="B82" s="16" t="s">
        <v>12</v>
      </c>
      <c r="C82" s="19">
        <v>42735</v>
      </c>
      <c r="D82" s="20" t="s">
        <v>5</v>
      </c>
      <c r="E82" s="5">
        <v>187087.26608</v>
      </c>
    </row>
    <row r="83" spans="1:5" x14ac:dyDescent="0.25">
      <c r="A83" s="4">
        <v>7</v>
      </c>
      <c r="B83" s="15" t="s">
        <v>13</v>
      </c>
      <c r="C83" s="19">
        <v>42735</v>
      </c>
      <c r="D83" s="20" t="s">
        <v>5</v>
      </c>
      <c r="E83" s="5">
        <v>-2709.71</v>
      </c>
    </row>
    <row r="84" spans="1:5" x14ac:dyDescent="0.25">
      <c r="A84" s="4">
        <v>8</v>
      </c>
      <c r="B84" s="15" t="s">
        <v>14</v>
      </c>
      <c r="C84" s="19">
        <v>42735</v>
      </c>
      <c r="D84" s="20" t="s">
        <v>5</v>
      </c>
      <c r="E84" s="5">
        <v>21.603999999999999</v>
      </c>
    </row>
    <row r="85" spans="1:5" x14ac:dyDescent="0.25">
      <c r="A85" s="4">
        <v>9</v>
      </c>
      <c r="B85" s="15" t="s">
        <v>15</v>
      </c>
      <c r="C85" s="19">
        <v>42735</v>
      </c>
      <c r="D85" s="20" t="s">
        <v>5</v>
      </c>
      <c r="E85" s="5">
        <v>4675250.3233399997</v>
      </c>
    </row>
    <row r="86" spans="1:5" x14ac:dyDescent="0.25">
      <c r="A86" s="4">
        <v>10</v>
      </c>
      <c r="B86" s="15" t="s">
        <v>16</v>
      </c>
      <c r="C86" s="19">
        <v>42735</v>
      </c>
      <c r="D86" s="20" t="s">
        <v>5</v>
      </c>
      <c r="E86" s="5">
        <v>-156.83099999999999</v>
      </c>
    </row>
    <row r="87" spans="1:5" x14ac:dyDescent="0.25">
      <c r="A87" s="4">
        <v>11</v>
      </c>
      <c r="B87" s="15" t="s">
        <v>17</v>
      </c>
      <c r="C87" s="19">
        <v>42735</v>
      </c>
      <c r="D87" s="20" t="s">
        <v>5</v>
      </c>
      <c r="E87" s="5">
        <v>4675093.4923400003</v>
      </c>
    </row>
    <row r="88" spans="1:5" x14ac:dyDescent="0.25">
      <c r="A88" s="4">
        <v>12</v>
      </c>
      <c r="B88" s="17" t="s">
        <v>18</v>
      </c>
      <c r="C88" s="19">
        <v>42735</v>
      </c>
      <c r="D88" s="20" t="s">
        <v>5</v>
      </c>
      <c r="E88" s="5"/>
    </row>
    <row r="89" spans="1:5" x14ac:dyDescent="0.25">
      <c r="A89" s="4">
        <v>13</v>
      </c>
      <c r="B89" s="18" t="s">
        <v>19</v>
      </c>
      <c r="C89" s="19">
        <v>42735</v>
      </c>
      <c r="D89" s="20" t="s">
        <v>5</v>
      </c>
      <c r="E89" s="5">
        <v>-20103.622340000005</v>
      </c>
    </row>
    <row r="90" spans="1:5" x14ac:dyDescent="0.25">
      <c r="A90" s="4">
        <v>14</v>
      </c>
      <c r="B90" s="15" t="s">
        <v>20</v>
      </c>
      <c r="C90" s="19">
        <v>42735</v>
      </c>
      <c r="D90" s="20" t="s">
        <v>5</v>
      </c>
      <c r="E90" s="5">
        <v>-17951.497070000001</v>
      </c>
    </row>
    <row r="91" spans="1:5" x14ac:dyDescent="0.25">
      <c r="A91" s="4">
        <v>15</v>
      </c>
      <c r="B91" s="15" t="s">
        <v>21</v>
      </c>
      <c r="C91" s="19">
        <v>42735</v>
      </c>
      <c r="D91" s="20" t="s">
        <v>5</v>
      </c>
      <c r="E91" s="5">
        <v>-2152.12527</v>
      </c>
    </row>
    <row r="92" spans="1:5" x14ac:dyDescent="0.25">
      <c r="A92" s="4">
        <v>1</v>
      </c>
      <c r="B92" s="15" t="s">
        <v>7</v>
      </c>
      <c r="C92" s="19">
        <v>42735</v>
      </c>
      <c r="D92" s="20" t="s">
        <v>6</v>
      </c>
      <c r="E92" s="5">
        <v>13607359.421009999</v>
      </c>
    </row>
    <row r="93" spans="1:5" x14ac:dyDescent="0.25">
      <c r="A93" s="4">
        <v>2</v>
      </c>
      <c r="B93" s="16" t="s">
        <v>8</v>
      </c>
      <c r="C93" s="19">
        <v>42735</v>
      </c>
      <c r="D93" s="20" t="s">
        <v>6</v>
      </c>
      <c r="E93" s="5">
        <v>9381805.322300002</v>
      </c>
    </row>
    <row r="94" spans="1:5" x14ac:dyDescent="0.25">
      <c r="A94" s="4">
        <v>3</v>
      </c>
      <c r="B94" s="16" t="s">
        <v>9</v>
      </c>
      <c r="C94" s="19">
        <v>42735</v>
      </c>
      <c r="D94" s="20" t="s">
        <v>6</v>
      </c>
      <c r="E94" s="5">
        <v>3170348.2417000001</v>
      </c>
    </row>
    <row r="95" spans="1:5" x14ac:dyDescent="0.25">
      <c r="A95" s="4">
        <v>4</v>
      </c>
      <c r="B95" s="16" t="s">
        <v>10</v>
      </c>
      <c r="C95" s="19">
        <v>42735</v>
      </c>
      <c r="D95" s="20" t="s">
        <v>6</v>
      </c>
      <c r="E95" s="5">
        <v>12552153.563999999</v>
      </c>
    </row>
    <row r="96" spans="1:5" x14ac:dyDescent="0.25">
      <c r="A96" s="4">
        <v>5</v>
      </c>
      <c r="B96" s="16" t="s">
        <v>11</v>
      </c>
      <c r="C96" s="19">
        <v>42735</v>
      </c>
      <c r="D96" s="20" t="s">
        <v>6</v>
      </c>
      <c r="E96" s="5">
        <v>7159.3635999999997</v>
      </c>
    </row>
    <row r="97" spans="1:5" x14ac:dyDescent="0.25">
      <c r="A97" s="4">
        <v>6</v>
      </c>
      <c r="B97" s="16" t="s">
        <v>12</v>
      </c>
      <c r="C97" s="19">
        <v>42735</v>
      </c>
      <c r="D97" s="20" t="s">
        <v>6</v>
      </c>
      <c r="E97" s="5">
        <v>1048046.4934100001</v>
      </c>
    </row>
    <row r="98" spans="1:5" x14ac:dyDescent="0.25">
      <c r="A98" s="4">
        <v>7</v>
      </c>
      <c r="B98" s="15" t="s">
        <v>13</v>
      </c>
      <c r="C98" s="19">
        <v>42735</v>
      </c>
      <c r="D98" s="20" t="s">
        <v>6</v>
      </c>
      <c r="E98" s="5">
        <v>-42540.71</v>
      </c>
    </row>
    <row r="99" spans="1:5" x14ac:dyDescent="0.25">
      <c r="A99" s="4">
        <v>8</v>
      </c>
      <c r="B99" s="15" t="s">
        <v>14</v>
      </c>
      <c r="C99" s="19">
        <v>42735</v>
      </c>
      <c r="D99" s="20" t="s">
        <v>6</v>
      </c>
      <c r="E99" s="5">
        <v>23.603999999999999</v>
      </c>
    </row>
    <row r="100" spans="1:5" x14ac:dyDescent="0.25">
      <c r="A100" s="4">
        <v>9</v>
      </c>
      <c r="B100" s="15" t="s">
        <v>15</v>
      </c>
      <c r="C100" s="19">
        <v>42735</v>
      </c>
      <c r="D100" s="20" t="s">
        <v>6</v>
      </c>
      <c r="E100" s="5">
        <v>13564842.315009998</v>
      </c>
    </row>
    <row r="101" spans="1:5" x14ac:dyDescent="0.25">
      <c r="A101" s="4">
        <v>10</v>
      </c>
      <c r="B101" s="15" t="s">
        <v>16</v>
      </c>
      <c r="C101" s="19">
        <v>42735</v>
      </c>
      <c r="D101" s="20" t="s">
        <v>6</v>
      </c>
      <c r="E101" s="5">
        <v>-848.83100000000002</v>
      </c>
    </row>
    <row r="102" spans="1:5" x14ac:dyDescent="0.25">
      <c r="A102" s="4">
        <v>11</v>
      </c>
      <c r="B102" s="15" t="s">
        <v>17</v>
      </c>
      <c r="C102" s="19">
        <v>42735</v>
      </c>
      <c r="D102" s="20" t="s">
        <v>6</v>
      </c>
      <c r="E102" s="5">
        <v>13563993.484009998</v>
      </c>
    </row>
    <row r="103" spans="1:5" x14ac:dyDescent="0.25">
      <c r="A103" s="4">
        <v>12</v>
      </c>
      <c r="B103" s="17" t="s">
        <v>18</v>
      </c>
      <c r="C103" s="19">
        <v>42735</v>
      </c>
      <c r="D103" s="20" t="s">
        <v>6</v>
      </c>
      <c r="E103" s="5"/>
    </row>
    <row r="104" spans="1:5" x14ac:dyDescent="0.25">
      <c r="A104" s="4">
        <v>13</v>
      </c>
      <c r="B104" s="18" t="s">
        <v>19</v>
      </c>
      <c r="C104" s="19">
        <v>42735</v>
      </c>
      <c r="D104" s="20" t="s">
        <v>6</v>
      </c>
      <c r="E104" s="5">
        <v>-62261.007590000001</v>
      </c>
    </row>
    <row r="105" spans="1:5" x14ac:dyDescent="0.25">
      <c r="A105" s="4">
        <v>14</v>
      </c>
      <c r="B105" s="15" t="s">
        <v>20</v>
      </c>
      <c r="C105" s="19">
        <v>42735</v>
      </c>
      <c r="D105" s="20" t="s">
        <v>6</v>
      </c>
      <c r="E105" s="5">
        <v>-52177.29421</v>
      </c>
    </row>
    <row r="106" spans="1:5" x14ac:dyDescent="0.25">
      <c r="A106" s="4">
        <v>15</v>
      </c>
      <c r="B106" s="15" t="s">
        <v>21</v>
      </c>
      <c r="C106" s="19">
        <v>42735</v>
      </c>
      <c r="D106" s="20" t="s">
        <v>6</v>
      </c>
      <c r="E106" s="5">
        <v>-10083.713380000001</v>
      </c>
    </row>
    <row r="107" spans="1:5" x14ac:dyDescent="0.25">
      <c r="A107" s="21">
        <v>1</v>
      </c>
      <c r="B107" s="22" t="s">
        <v>7</v>
      </c>
      <c r="C107" s="19">
        <v>43100</v>
      </c>
      <c r="D107" s="23" t="s">
        <v>0</v>
      </c>
      <c r="E107" s="24">
        <v>520942.29184999998</v>
      </c>
    </row>
    <row r="108" spans="1:5" x14ac:dyDescent="0.25">
      <c r="A108" s="21">
        <v>2</v>
      </c>
      <c r="B108" s="22" t="s">
        <v>8</v>
      </c>
      <c r="C108" s="19">
        <v>43100</v>
      </c>
      <c r="D108" s="23" t="s">
        <v>0</v>
      </c>
      <c r="E108" s="24">
        <v>339758.75981000002</v>
      </c>
    </row>
    <row r="109" spans="1:5" x14ac:dyDescent="0.25">
      <c r="A109" s="21">
        <v>3</v>
      </c>
      <c r="B109" s="22" t="s">
        <v>9</v>
      </c>
      <c r="C109" s="19">
        <v>43100</v>
      </c>
      <c r="D109" s="23" t="s">
        <v>0</v>
      </c>
      <c r="E109" s="24">
        <v>120882.595</v>
      </c>
    </row>
    <row r="110" spans="1:5" x14ac:dyDescent="0.25">
      <c r="A110" s="21">
        <v>4</v>
      </c>
      <c r="B110" s="22" t="s">
        <v>10</v>
      </c>
      <c r="C110" s="19">
        <v>43100</v>
      </c>
      <c r="D110" s="23" t="s">
        <v>0</v>
      </c>
      <c r="E110" s="24">
        <v>460641.35480999999</v>
      </c>
    </row>
    <row r="111" spans="1:5" x14ac:dyDescent="0.25">
      <c r="A111" s="21">
        <v>5</v>
      </c>
      <c r="B111" s="22" t="s">
        <v>11</v>
      </c>
      <c r="C111" s="19">
        <v>43100</v>
      </c>
      <c r="D111" s="23" t="s">
        <v>0</v>
      </c>
      <c r="E111" s="24">
        <v>0.44363999999999998</v>
      </c>
    </row>
    <row r="112" spans="1:5" x14ac:dyDescent="0.25">
      <c r="A112" s="21">
        <v>6</v>
      </c>
      <c r="B112" s="22" t="s">
        <v>12</v>
      </c>
      <c r="C112" s="19">
        <v>43100</v>
      </c>
      <c r="D112" s="23" t="s">
        <v>0</v>
      </c>
      <c r="E112" s="24">
        <v>60300.493399999999</v>
      </c>
    </row>
    <row r="113" spans="1:5" x14ac:dyDescent="0.25">
      <c r="A113" s="21">
        <v>7</v>
      </c>
      <c r="B113" s="22" t="s">
        <v>13</v>
      </c>
      <c r="C113" s="19">
        <v>43100</v>
      </c>
      <c r="D113" s="23" t="s">
        <v>0</v>
      </c>
      <c r="E113" s="24" t="s">
        <v>71</v>
      </c>
    </row>
    <row r="114" spans="1:5" x14ac:dyDescent="0.25">
      <c r="A114" s="21">
        <v>8</v>
      </c>
      <c r="B114" s="22" t="s">
        <v>14</v>
      </c>
      <c r="C114" s="19">
        <v>43100</v>
      </c>
      <c r="D114" s="23" t="s">
        <v>0</v>
      </c>
      <c r="E114" s="24" t="s">
        <v>71</v>
      </c>
    </row>
    <row r="115" spans="1:5" x14ac:dyDescent="0.25">
      <c r="A115" s="21">
        <v>9</v>
      </c>
      <c r="B115" s="22" t="s">
        <v>15</v>
      </c>
      <c r="C115" s="19">
        <v>43100</v>
      </c>
      <c r="D115" s="23" t="s">
        <v>0</v>
      </c>
      <c r="E115" s="24">
        <v>520942.29184999998</v>
      </c>
    </row>
    <row r="116" spans="1:5" x14ac:dyDescent="0.25">
      <c r="A116" s="21">
        <v>10</v>
      </c>
      <c r="B116" s="22" t="s">
        <v>16</v>
      </c>
      <c r="C116" s="19">
        <v>43100</v>
      </c>
      <c r="D116" s="23" t="s">
        <v>0</v>
      </c>
      <c r="E116" s="24" t="s">
        <v>71</v>
      </c>
    </row>
    <row r="117" spans="1:5" x14ac:dyDescent="0.25">
      <c r="A117" s="21">
        <v>11</v>
      </c>
      <c r="B117" s="22" t="s">
        <v>17</v>
      </c>
      <c r="C117" s="19">
        <v>43100</v>
      </c>
      <c r="D117" s="23" t="s">
        <v>0</v>
      </c>
      <c r="E117" s="24">
        <v>520942.29184999998</v>
      </c>
    </row>
    <row r="118" spans="1:5" x14ac:dyDescent="0.25">
      <c r="A118" s="21">
        <v>12</v>
      </c>
      <c r="B118" s="22" t="s">
        <v>18</v>
      </c>
      <c r="C118" s="19">
        <v>43100</v>
      </c>
      <c r="D118" s="23" t="s">
        <v>0</v>
      </c>
      <c r="E118" s="24" t="s">
        <v>71</v>
      </c>
    </row>
    <row r="119" spans="1:5" x14ac:dyDescent="0.25">
      <c r="A119" s="21">
        <v>13</v>
      </c>
      <c r="B119" s="22" t="s">
        <v>19</v>
      </c>
      <c r="C119" s="19">
        <v>43100</v>
      </c>
      <c r="D119" s="23" t="s">
        <v>0</v>
      </c>
      <c r="E119" s="24">
        <v>-2894.5428099999999</v>
      </c>
    </row>
    <row r="120" spans="1:5" x14ac:dyDescent="0.25">
      <c r="A120" s="21">
        <v>14</v>
      </c>
      <c r="B120" s="22" t="s">
        <v>20</v>
      </c>
      <c r="C120" s="19">
        <v>43100</v>
      </c>
      <c r="D120" s="23" t="s">
        <v>0</v>
      </c>
      <c r="E120" s="24">
        <v>-2288.8267000000001</v>
      </c>
    </row>
    <row r="121" spans="1:5" x14ac:dyDescent="0.25">
      <c r="A121" s="21">
        <v>15</v>
      </c>
      <c r="B121" s="22" t="s">
        <v>21</v>
      </c>
      <c r="C121" s="19">
        <v>43100</v>
      </c>
      <c r="D121" s="23" t="s">
        <v>0</v>
      </c>
      <c r="E121" s="24">
        <v>-605.71610999999996</v>
      </c>
    </row>
    <row r="122" spans="1:5" x14ac:dyDescent="0.25">
      <c r="A122" s="21">
        <v>1</v>
      </c>
      <c r="B122" s="22" t="s">
        <v>7</v>
      </c>
      <c r="C122" s="19">
        <v>43100</v>
      </c>
      <c r="D122" s="23" t="s">
        <v>1</v>
      </c>
      <c r="E122" s="24">
        <v>46165.69571</v>
      </c>
    </row>
    <row r="123" spans="1:5" x14ac:dyDescent="0.25">
      <c r="A123" s="21">
        <v>2</v>
      </c>
      <c r="B123" s="22" t="s">
        <v>8</v>
      </c>
      <c r="C123" s="19">
        <v>43100</v>
      </c>
      <c r="D123" s="23" t="s">
        <v>1</v>
      </c>
      <c r="E123" s="24">
        <v>30807.058400000002</v>
      </c>
    </row>
    <row r="124" spans="1:5" x14ac:dyDescent="0.25">
      <c r="A124" s="21">
        <v>3</v>
      </c>
      <c r="B124" s="22" t="s">
        <v>9</v>
      </c>
      <c r="C124" s="19">
        <v>43100</v>
      </c>
      <c r="D124" s="23" t="s">
        <v>1</v>
      </c>
      <c r="E124" s="24">
        <v>11252.425999999999</v>
      </c>
    </row>
    <row r="125" spans="1:5" x14ac:dyDescent="0.25">
      <c r="A125" s="21">
        <v>4</v>
      </c>
      <c r="B125" s="22" t="s">
        <v>10</v>
      </c>
      <c r="C125" s="19">
        <v>43100</v>
      </c>
      <c r="D125" s="23" t="s">
        <v>1</v>
      </c>
      <c r="E125" s="24">
        <v>42059.484400000001</v>
      </c>
    </row>
    <row r="126" spans="1:5" x14ac:dyDescent="0.25">
      <c r="A126" s="21">
        <v>5</v>
      </c>
      <c r="B126" s="22" t="s">
        <v>11</v>
      </c>
      <c r="C126" s="19">
        <v>43100</v>
      </c>
      <c r="D126" s="23" t="s">
        <v>1</v>
      </c>
      <c r="E126" s="24">
        <v>34.902079999999998</v>
      </c>
    </row>
    <row r="127" spans="1:5" x14ac:dyDescent="0.25">
      <c r="A127" s="21">
        <v>6</v>
      </c>
      <c r="B127" s="22" t="s">
        <v>12</v>
      </c>
      <c r="C127" s="19">
        <v>43100</v>
      </c>
      <c r="D127" s="23" t="s">
        <v>1</v>
      </c>
      <c r="E127" s="24">
        <v>4071.3092299999998</v>
      </c>
    </row>
    <row r="128" spans="1:5" x14ac:dyDescent="0.25">
      <c r="A128" s="21">
        <v>7</v>
      </c>
      <c r="B128" s="22" t="s">
        <v>13</v>
      </c>
      <c r="C128" s="19">
        <v>43100</v>
      </c>
      <c r="D128" s="23" t="s">
        <v>1</v>
      </c>
      <c r="E128" s="24"/>
    </row>
    <row r="129" spans="1:5" x14ac:dyDescent="0.25">
      <c r="A129" s="21">
        <v>8</v>
      </c>
      <c r="B129" s="22" t="s">
        <v>14</v>
      </c>
      <c r="C129" s="19">
        <v>43100</v>
      </c>
      <c r="D129" s="23" t="s">
        <v>1</v>
      </c>
      <c r="E129" s="24"/>
    </row>
    <row r="130" spans="1:5" x14ac:dyDescent="0.25">
      <c r="A130" s="21">
        <v>9</v>
      </c>
      <c r="B130" s="22" t="s">
        <v>15</v>
      </c>
      <c r="C130" s="19">
        <v>43100</v>
      </c>
      <c r="D130" s="23" t="s">
        <v>1</v>
      </c>
      <c r="E130" s="24">
        <v>46165.69571</v>
      </c>
    </row>
    <row r="131" spans="1:5" x14ac:dyDescent="0.25">
      <c r="A131" s="21">
        <v>10</v>
      </c>
      <c r="B131" s="22" t="s">
        <v>16</v>
      </c>
      <c r="C131" s="19">
        <v>43100</v>
      </c>
      <c r="D131" s="23" t="s">
        <v>1</v>
      </c>
      <c r="E131" s="24"/>
    </row>
    <row r="132" spans="1:5" x14ac:dyDescent="0.25">
      <c r="A132" s="21">
        <v>11</v>
      </c>
      <c r="B132" s="22" t="s">
        <v>17</v>
      </c>
      <c r="C132" s="19">
        <v>43100</v>
      </c>
      <c r="D132" s="23" t="s">
        <v>1</v>
      </c>
      <c r="E132" s="24">
        <v>46165.69571</v>
      </c>
    </row>
    <row r="133" spans="1:5" x14ac:dyDescent="0.25">
      <c r="A133" s="21">
        <v>12</v>
      </c>
      <c r="B133" s="22" t="s">
        <v>18</v>
      </c>
      <c r="C133" s="19">
        <v>43100</v>
      </c>
      <c r="D133" s="23" t="s">
        <v>1</v>
      </c>
      <c r="E133" s="24" t="s">
        <v>71</v>
      </c>
    </row>
    <row r="134" spans="1:5" x14ac:dyDescent="0.25">
      <c r="A134" s="21">
        <v>13</v>
      </c>
      <c r="B134" s="22" t="s">
        <v>19</v>
      </c>
      <c r="C134" s="19">
        <v>43100</v>
      </c>
      <c r="D134" s="23" t="s">
        <v>1</v>
      </c>
      <c r="E134" s="24">
        <v>-94.980630000000005</v>
      </c>
    </row>
    <row r="135" spans="1:5" x14ac:dyDescent="0.25">
      <c r="A135" s="21">
        <v>14</v>
      </c>
      <c r="B135" s="22" t="s">
        <v>20</v>
      </c>
      <c r="C135" s="19">
        <v>43100</v>
      </c>
      <c r="D135" s="23" t="s">
        <v>1</v>
      </c>
      <c r="E135" s="24">
        <v>-73.756299999999996</v>
      </c>
    </row>
    <row r="136" spans="1:5" x14ac:dyDescent="0.25">
      <c r="A136" s="21">
        <v>15</v>
      </c>
      <c r="B136" s="22" t="s">
        <v>21</v>
      </c>
      <c r="C136" s="19">
        <v>43100</v>
      </c>
      <c r="D136" s="23" t="s">
        <v>1</v>
      </c>
      <c r="E136" s="24">
        <v>-21.224329999999998</v>
      </c>
    </row>
    <row r="137" spans="1:5" x14ac:dyDescent="0.25">
      <c r="A137" s="21">
        <v>1</v>
      </c>
      <c r="B137" s="22" t="s">
        <v>7</v>
      </c>
      <c r="C137" s="19">
        <v>43100</v>
      </c>
      <c r="D137" s="23" t="s">
        <v>2</v>
      </c>
      <c r="E137" s="24">
        <v>793987</v>
      </c>
    </row>
    <row r="138" spans="1:5" x14ac:dyDescent="0.25">
      <c r="A138" s="21">
        <v>2</v>
      </c>
      <c r="B138" s="22" t="s">
        <v>8</v>
      </c>
      <c r="C138" s="19">
        <v>43100</v>
      </c>
      <c r="D138" s="23" t="s">
        <v>2</v>
      </c>
      <c r="E138" s="24">
        <v>556772</v>
      </c>
    </row>
    <row r="139" spans="1:5" x14ac:dyDescent="0.25">
      <c r="A139" s="21">
        <v>3</v>
      </c>
      <c r="B139" s="22" t="s">
        <v>9</v>
      </c>
      <c r="C139" s="19">
        <v>43100</v>
      </c>
      <c r="D139" s="23" t="s">
        <v>2</v>
      </c>
      <c r="E139" s="24">
        <v>195424</v>
      </c>
    </row>
    <row r="140" spans="1:5" x14ac:dyDescent="0.25">
      <c r="A140" s="21">
        <v>4</v>
      </c>
      <c r="B140" s="22" t="s">
        <v>10</v>
      </c>
      <c r="C140" s="19">
        <v>43100</v>
      </c>
      <c r="D140" s="23" t="s">
        <v>2</v>
      </c>
      <c r="E140" s="24">
        <v>752196</v>
      </c>
    </row>
    <row r="141" spans="1:5" x14ac:dyDescent="0.25">
      <c r="A141" s="21">
        <v>5</v>
      </c>
      <c r="B141" s="22" t="s">
        <v>11</v>
      </c>
      <c r="C141" s="19">
        <v>43100</v>
      </c>
      <c r="D141" s="23" t="s">
        <v>2</v>
      </c>
      <c r="E141" s="24" t="s">
        <v>71</v>
      </c>
    </row>
    <row r="142" spans="1:5" x14ac:dyDescent="0.25">
      <c r="A142" s="21">
        <v>6</v>
      </c>
      <c r="B142" s="22" t="s">
        <v>12</v>
      </c>
      <c r="C142" s="19">
        <v>43100</v>
      </c>
      <c r="D142" s="23" t="s">
        <v>2</v>
      </c>
      <c r="E142" s="24">
        <v>41791</v>
      </c>
    </row>
    <row r="143" spans="1:5" x14ac:dyDescent="0.25">
      <c r="A143" s="21">
        <v>7</v>
      </c>
      <c r="B143" s="22" t="s">
        <v>13</v>
      </c>
      <c r="C143" s="19">
        <v>43100</v>
      </c>
      <c r="D143" s="23" t="s">
        <v>2</v>
      </c>
      <c r="E143" s="24" t="s">
        <v>71</v>
      </c>
    </row>
    <row r="144" spans="1:5" x14ac:dyDescent="0.25">
      <c r="A144" s="21">
        <v>8</v>
      </c>
      <c r="B144" s="22" t="s">
        <v>14</v>
      </c>
      <c r="C144" s="19">
        <v>43100</v>
      </c>
      <c r="D144" s="23" t="s">
        <v>2</v>
      </c>
      <c r="E144" s="24" t="s">
        <v>71</v>
      </c>
    </row>
    <row r="145" spans="1:5" x14ac:dyDescent="0.25">
      <c r="A145" s="21">
        <v>9</v>
      </c>
      <c r="B145" s="22" t="s">
        <v>15</v>
      </c>
      <c r="C145" s="19">
        <v>43100</v>
      </c>
      <c r="D145" s="23" t="s">
        <v>2</v>
      </c>
      <c r="E145" s="24">
        <v>793987</v>
      </c>
    </row>
    <row r="146" spans="1:5" x14ac:dyDescent="0.25">
      <c r="A146" s="21">
        <v>10</v>
      </c>
      <c r="B146" s="22" t="s">
        <v>16</v>
      </c>
      <c r="C146" s="19">
        <v>43100</v>
      </c>
      <c r="D146" s="23" t="s">
        <v>2</v>
      </c>
      <c r="E146" s="24" t="s">
        <v>71</v>
      </c>
    </row>
    <row r="147" spans="1:5" x14ac:dyDescent="0.25">
      <c r="A147" s="21">
        <v>11</v>
      </c>
      <c r="B147" s="22" t="s">
        <v>17</v>
      </c>
      <c r="C147" s="19">
        <v>43100</v>
      </c>
      <c r="D147" s="23" t="s">
        <v>2</v>
      </c>
      <c r="E147" s="24">
        <v>793987</v>
      </c>
    </row>
    <row r="148" spans="1:5" x14ac:dyDescent="0.25">
      <c r="A148" s="21">
        <v>12</v>
      </c>
      <c r="B148" s="22" t="s">
        <v>18</v>
      </c>
      <c r="C148" s="19">
        <v>43100</v>
      </c>
      <c r="D148" s="23" t="s">
        <v>2</v>
      </c>
      <c r="E148" s="24" t="s">
        <v>71</v>
      </c>
    </row>
    <row r="149" spans="1:5" x14ac:dyDescent="0.25">
      <c r="A149" s="21">
        <v>13</v>
      </c>
      <c r="B149" s="22" t="s">
        <v>19</v>
      </c>
      <c r="C149" s="19">
        <v>43100</v>
      </c>
      <c r="D149" s="23" t="s">
        <v>2</v>
      </c>
      <c r="E149" s="24">
        <v>280</v>
      </c>
    </row>
    <row r="150" spans="1:5" x14ac:dyDescent="0.25">
      <c r="A150" s="21">
        <v>14</v>
      </c>
      <c r="B150" s="22" t="s">
        <v>20</v>
      </c>
      <c r="C150" s="19">
        <v>43100</v>
      </c>
      <c r="D150" s="23" t="s">
        <v>2</v>
      </c>
      <c r="E150" s="24">
        <v>-626</v>
      </c>
    </row>
    <row r="151" spans="1:5" x14ac:dyDescent="0.25">
      <c r="A151" s="21">
        <v>15</v>
      </c>
      <c r="B151" s="22" t="s">
        <v>21</v>
      </c>
      <c r="C151" s="19">
        <v>43100</v>
      </c>
      <c r="D151" s="23" t="s">
        <v>2</v>
      </c>
      <c r="E151" s="24">
        <v>906</v>
      </c>
    </row>
    <row r="152" spans="1:5" x14ac:dyDescent="0.25">
      <c r="A152" s="21">
        <v>1</v>
      </c>
      <c r="B152" s="22" t="s">
        <v>7</v>
      </c>
      <c r="C152" s="19">
        <v>43100</v>
      </c>
      <c r="D152" s="23" t="s">
        <v>3</v>
      </c>
      <c r="E152" s="24">
        <v>4347481</v>
      </c>
    </row>
    <row r="153" spans="1:5" x14ac:dyDescent="0.25">
      <c r="A153" s="21">
        <v>2</v>
      </c>
      <c r="B153" s="22" t="s">
        <v>8</v>
      </c>
      <c r="C153" s="19">
        <v>43100</v>
      </c>
      <c r="D153" s="23" t="s">
        <v>3</v>
      </c>
      <c r="E153" s="24">
        <v>2923410</v>
      </c>
    </row>
    <row r="154" spans="1:5" x14ac:dyDescent="0.25">
      <c r="A154" s="21">
        <v>3</v>
      </c>
      <c r="B154" s="22" t="s">
        <v>9</v>
      </c>
      <c r="C154" s="19">
        <v>43100</v>
      </c>
      <c r="D154" s="23" t="s">
        <v>3</v>
      </c>
      <c r="E154" s="24">
        <v>1081045</v>
      </c>
    </row>
    <row r="155" spans="1:5" x14ac:dyDescent="0.25">
      <c r="A155" s="21">
        <v>4</v>
      </c>
      <c r="B155" s="22" t="s">
        <v>10</v>
      </c>
      <c r="C155" s="19">
        <v>43100</v>
      </c>
      <c r="D155" s="23" t="s">
        <v>3</v>
      </c>
      <c r="E155" s="24">
        <v>4004455</v>
      </c>
    </row>
    <row r="156" spans="1:5" x14ac:dyDescent="0.25">
      <c r="A156" s="21">
        <v>5</v>
      </c>
      <c r="B156" s="22" t="s">
        <v>11</v>
      </c>
      <c r="C156" s="19">
        <v>43100</v>
      </c>
      <c r="D156" s="23" t="s">
        <v>3</v>
      </c>
      <c r="E156" s="24"/>
    </row>
    <row r="157" spans="1:5" x14ac:dyDescent="0.25">
      <c r="A157" s="21">
        <v>6</v>
      </c>
      <c r="B157" s="22" t="s">
        <v>12</v>
      </c>
      <c r="C157" s="19">
        <v>43100</v>
      </c>
      <c r="D157" s="23" t="s">
        <v>3</v>
      </c>
      <c r="E157" s="24">
        <v>343026</v>
      </c>
    </row>
    <row r="158" spans="1:5" x14ac:dyDescent="0.25">
      <c r="A158" s="21">
        <v>7</v>
      </c>
      <c r="B158" s="22" t="s">
        <v>13</v>
      </c>
      <c r="C158" s="19">
        <v>43100</v>
      </c>
      <c r="D158" s="23" t="s">
        <v>3</v>
      </c>
      <c r="E158" s="24">
        <v>-35909</v>
      </c>
    </row>
    <row r="159" spans="1:5" x14ac:dyDescent="0.25">
      <c r="A159" s="21">
        <v>8</v>
      </c>
      <c r="B159" s="22" t="s">
        <v>14</v>
      </c>
      <c r="C159" s="19">
        <v>43100</v>
      </c>
      <c r="D159" s="23" t="s">
        <v>3</v>
      </c>
      <c r="E159" s="24"/>
    </row>
    <row r="160" spans="1:5" x14ac:dyDescent="0.25">
      <c r="A160" s="21">
        <v>9</v>
      </c>
      <c r="B160" s="22" t="s">
        <v>15</v>
      </c>
      <c r="C160" s="19">
        <v>43100</v>
      </c>
      <c r="D160" s="23" t="s">
        <v>3</v>
      </c>
      <c r="E160" s="24">
        <v>4311572</v>
      </c>
    </row>
    <row r="161" spans="1:5" x14ac:dyDescent="0.25">
      <c r="A161" s="21">
        <v>10</v>
      </c>
      <c r="B161" s="22" t="s">
        <v>16</v>
      </c>
      <c r="C161" s="19">
        <v>43100</v>
      </c>
      <c r="D161" s="23" t="s">
        <v>3</v>
      </c>
      <c r="E161" s="24"/>
    </row>
    <row r="162" spans="1:5" x14ac:dyDescent="0.25">
      <c r="A162" s="21">
        <v>11</v>
      </c>
      <c r="B162" s="22" t="s">
        <v>17</v>
      </c>
      <c r="C162" s="19">
        <v>43100</v>
      </c>
      <c r="D162" s="23" t="s">
        <v>3</v>
      </c>
      <c r="E162" s="24">
        <v>4311572</v>
      </c>
    </row>
    <row r="163" spans="1:5" x14ac:dyDescent="0.25">
      <c r="A163" s="21">
        <v>12</v>
      </c>
      <c r="B163" s="22" t="s">
        <v>18</v>
      </c>
      <c r="C163" s="19">
        <v>43100</v>
      </c>
      <c r="D163" s="23" t="s">
        <v>3</v>
      </c>
      <c r="E163" s="24" t="s">
        <v>71</v>
      </c>
    </row>
    <row r="164" spans="1:5" x14ac:dyDescent="0.25">
      <c r="A164" s="21">
        <v>13</v>
      </c>
      <c r="B164" s="22" t="s">
        <v>19</v>
      </c>
      <c r="C164" s="19">
        <v>43100</v>
      </c>
      <c r="D164" s="23" t="s">
        <v>3</v>
      </c>
      <c r="E164" s="24">
        <v>-9759</v>
      </c>
    </row>
    <row r="165" spans="1:5" x14ac:dyDescent="0.25">
      <c r="A165" s="21">
        <v>14</v>
      </c>
      <c r="B165" s="22" t="s">
        <v>20</v>
      </c>
      <c r="C165" s="19">
        <v>43100</v>
      </c>
      <c r="D165" s="23" t="s">
        <v>3</v>
      </c>
      <c r="E165" s="24">
        <v>-7599</v>
      </c>
    </row>
    <row r="166" spans="1:5" x14ac:dyDescent="0.25">
      <c r="A166" s="21">
        <v>15</v>
      </c>
      <c r="B166" s="22" t="s">
        <v>21</v>
      </c>
      <c r="C166" s="19">
        <v>43100</v>
      </c>
      <c r="D166" s="23" t="s">
        <v>3</v>
      </c>
      <c r="E166" s="24">
        <v>-2160</v>
      </c>
    </row>
    <row r="167" spans="1:5" x14ac:dyDescent="0.25">
      <c r="A167" s="21">
        <v>1</v>
      </c>
      <c r="B167" s="22" t="s">
        <v>7</v>
      </c>
      <c r="C167" s="19">
        <v>43100</v>
      </c>
      <c r="D167" s="23" t="s">
        <v>4</v>
      </c>
      <c r="E167" s="24">
        <v>3510802.8751099999</v>
      </c>
    </row>
    <row r="168" spans="1:5" x14ac:dyDescent="0.25">
      <c r="A168" s="21">
        <v>2</v>
      </c>
      <c r="B168" s="22" t="s">
        <v>8</v>
      </c>
      <c r="C168" s="19">
        <v>43100</v>
      </c>
      <c r="D168" s="23" t="s">
        <v>4</v>
      </c>
      <c r="E168" s="24">
        <v>2266214.5290000001</v>
      </c>
    </row>
    <row r="169" spans="1:5" x14ac:dyDescent="0.25">
      <c r="A169" s="21">
        <v>3</v>
      </c>
      <c r="B169" s="22" t="s">
        <v>9</v>
      </c>
      <c r="C169" s="19">
        <v>43100</v>
      </c>
      <c r="D169" s="23" t="s">
        <v>4</v>
      </c>
      <c r="E169" s="24">
        <v>820850.11399999994</v>
      </c>
    </row>
    <row r="170" spans="1:5" x14ac:dyDescent="0.25">
      <c r="A170" s="21">
        <v>4</v>
      </c>
      <c r="B170" s="22" t="s">
        <v>10</v>
      </c>
      <c r="C170" s="19">
        <v>43100</v>
      </c>
      <c r="D170" s="23" t="s">
        <v>4</v>
      </c>
      <c r="E170" s="24">
        <v>3087064.6430000002</v>
      </c>
    </row>
    <row r="171" spans="1:5" x14ac:dyDescent="0.25">
      <c r="A171" s="21">
        <v>5</v>
      </c>
      <c r="B171" s="22" t="s">
        <v>11</v>
      </c>
      <c r="C171" s="19">
        <v>43100</v>
      </c>
      <c r="D171" s="23" t="s">
        <v>4</v>
      </c>
      <c r="E171" s="24">
        <v>9.7471099999999993</v>
      </c>
    </row>
    <row r="172" spans="1:5" x14ac:dyDescent="0.25">
      <c r="A172" s="21">
        <v>6</v>
      </c>
      <c r="B172" s="22" t="s">
        <v>12</v>
      </c>
      <c r="C172" s="19">
        <v>43100</v>
      </c>
      <c r="D172" s="23" t="s">
        <v>4</v>
      </c>
      <c r="E172" s="24">
        <v>423728.48499999999</v>
      </c>
    </row>
    <row r="173" spans="1:5" x14ac:dyDescent="0.25">
      <c r="A173" s="21">
        <v>7</v>
      </c>
      <c r="B173" s="22" t="s">
        <v>13</v>
      </c>
      <c r="C173" s="19">
        <v>43100</v>
      </c>
      <c r="D173" s="23" t="s">
        <v>4</v>
      </c>
      <c r="E173" s="24" t="s">
        <v>71</v>
      </c>
    </row>
    <row r="174" spans="1:5" x14ac:dyDescent="0.25">
      <c r="A174" s="21">
        <v>8</v>
      </c>
      <c r="B174" s="22" t="s">
        <v>14</v>
      </c>
      <c r="C174" s="19">
        <v>43100</v>
      </c>
      <c r="D174" s="23" t="s">
        <v>4</v>
      </c>
      <c r="E174" s="24" t="s">
        <v>71</v>
      </c>
    </row>
    <row r="175" spans="1:5" x14ac:dyDescent="0.25">
      <c r="A175" s="21">
        <v>9</v>
      </c>
      <c r="B175" s="22" t="s">
        <v>15</v>
      </c>
      <c r="C175" s="19">
        <v>43100</v>
      </c>
      <c r="D175" s="23" t="s">
        <v>4</v>
      </c>
      <c r="E175" s="24">
        <v>3510802.8751099999</v>
      </c>
    </row>
    <row r="176" spans="1:5" x14ac:dyDescent="0.25">
      <c r="A176" s="21">
        <v>10</v>
      </c>
      <c r="B176" s="22" t="s">
        <v>16</v>
      </c>
      <c r="C176" s="19">
        <v>43100</v>
      </c>
      <c r="D176" s="23" t="s">
        <v>4</v>
      </c>
      <c r="E176" s="24" t="s">
        <v>71</v>
      </c>
    </row>
    <row r="177" spans="1:5" x14ac:dyDescent="0.25">
      <c r="A177" s="21">
        <v>11</v>
      </c>
      <c r="B177" s="22" t="s">
        <v>17</v>
      </c>
      <c r="C177" s="19">
        <v>43100</v>
      </c>
      <c r="D177" s="23" t="s">
        <v>4</v>
      </c>
      <c r="E177" s="24">
        <v>3510802.8751099999</v>
      </c>
    </row>
    <row r="178" spans="1:5" x14ac:dyDescent="0.25">
      <c r="A178" s="21">
        <v>12</v>
      </c>
      <c r="B178" s="22" t="s">
        <v>18</v>
      </c>
      <c r="C178" s="19">
        <v>43100</v>
      </c>
      <c r="D178" s="23" t="s">
        <v>4</v>
      </c>
      <c r="E178" s="24" t="s">
        <v>71</v>
      </c>
    </row>
    <row r="179" spans="1:5" x14ac:dyDescent="0.25">
      <c r="A179" s="21">
        <v>13</v>
      </c>
      <c r="B179" s="22" t="s">
        <v>19</v>
      </c>
      <c r="C179" s="19">
        <v>43100</v>
      </c>
      <c r="D179" s="23" t="s">
        <v>4</v>
      </c>
      <c r="E179" s="24">
        <v>-23215.805</v>
      </c>
    </row>
    <row r="180" spans="1:5" x14ac:dyDescent="0.25">
      <c r="A180" s="21">
        <v>14</v>
      </c>
      <c r="B180" s="22" t="s">
        <v>20</v>
      </c>
      <c r="C180" s="19">
        <v>43100</v>
      </c>
      <c r="D180" s="23" t="s">
        <v>4</v>
      </c>
      <c r="E180" s="24">
        <v>-18166.794999999998</v>
      </c>
    </row>
    <row r="181" spans="1:5" x14ac:dyDescent="0.25">
      <c r="A181" s="21">
        <v>15</v>
      </c>
      <c r="B181" s="22" t="s">
        <v>21</v>
      </c>
      <c r="C181" s="19">
        <v>43100</v>
      </c>
      <c r="D181" s="23" t="s">
        <v>4</v>
      </c>
      <c r="E181" s="24">
        <v>-5049.01</v>
      </c>
    </row>
    <row r="182" spans="1:5" x14ac:dyDescent="0.25">
      <c r="A182" s="21">
        <v>1</v>
      </c>
      <c r="B182" s="22" t="s">
        <v>7</v>
      </c>
      <c r="C182" s="19">
        <v>43100</v>
      </c>
      <c r="D182" s="23" t="s">
        <v>5</v>
      </c>
      <c r="E182" s="24">
        <v>4870571.99658</v>
      </c>
    </row>
    <row r="183" spans="1:5" x14ac:dyDescent="0.25">
      <c r="A183" s="21">
        <v>2</v>
      </c>
      <c r="B183" s="22" t="s">
        <v>8</v>
      </c>
      <c r="C183" s="19">
        <v>43100</v>
      </c>
      <c r="D183" s="23" t="s">
        <v>5</v>
      </c>
      <c r="E183" s="24">
        <v>3441328.4147399999</v>
      </c>
    </row>
    <row r="184" spans="1:5" x14ac:dyDescent="0.25">
      <c r="A184" s="21">
        <v>3</v>
      </c>
      <c r="B184" s="22" t="s">
        <v>9</v>
      </c>
      <c r="C184" s="19">
        <v>43100</v>
      </c>
      <c r="D184" s="23" t="s">
        <v>5</v>
      </c>
      <c r="E184" s="24">
        <v>1244527.71324</v>
      </c>
    </row>
    <row r="185" spans="1:5" x14ac:dyDescent="0.25">
      <c r="A185" s="21">
        <v>4</v>
      </c>
      <c r="B185" s="22" t="s">
        <v>10</v>
      </c>
      <c r="C185" s="19">
        <v>43100</v>
      </c>
      <c r="D185" s="23" t="s">
        <v>5</v>
      </c>
      <c r="E185" s="24">
        <v>4685856.1279800003</v>
      </c>
    </row>
    <row r="186" spans="1:5" x14ac:dyDescent="0.25">
      <c r="A186" s="21">
        <v>5</v>
      </c>
      <c r="B186" s="22" t="s">
        <v>11</v>
      </c>
      <c r="C186" s="19">
        <v>43100</v>
      </c>
      <c r="D186" s="23" t="s">
        <v>5</v>
      </c>
      <c r="E186" s="24">
        <v>443.33431999999999</v>
      </c>
    </row>
    <row r="187" spans="1:5" x14ac:dyDescent="0.25">
      <c r="A187" s="21">
        <v>6</v>
      </c>
      <c r="B187" s="22" t="s">
        <v>12</v>
      </c>
      <c r="C187" s="19">
        <v>43100</v>
      </c>
      <c r="D187" s="23" t="s">
        <v>5</v>
      </c>
      <c r="E187" s="24">
        <v>184272.53427999999</v>
      </c>
    </row>
    <row r="188" spans="1:5" x14ac:dyDescent="0.25">
      <c r="A188" s="21">
        <v>7</v>
      </c>
      <c r="B188" s="22" t="s">
        <v>13</v>
      </c>
      <c r="C188" s="19">
        <v>43100</v>
      </c>
      <c r="D188" s="23" t="s">
        <v>5</v>
      </c>
      <c r="E188" s="24">
        <v>-3101.5704599999999</v>
      </c>
    </row>
    <row r="189" spans="1:5" x14ac:dyDescent="0.25">
      <c r="A189" s="21">
        <v>8</v>
      </c>
      <c r="B189" s="22" t="s">
        <v>14</v>
      </c>
      <c r="C189" s="19">
        <v>43100</v>
      </c>
      <c r="D189" s="23" t="s">
        <v>5</v>
      </c>
      <c r="E189" s="24">
        <v>55.252000000000002</v>
      </c>
    </row>
    <row r="190" spans="1:5" x14ac:dyDescent="0.25">
      <c r="A190" s="21">
        <v>9</v>
      </c>
      <c r="B190" s="22" t="s">
        <v>15</v>
      </c>
      <c r="C190" s="19">
        <v>43100</v>
      </c>
      <c r="D190" s="23" t="s">
        <v>5</v>
      </c>
      <c r="E190" s="24">
        <v>4867525.6781200003</v>
      </c>
    </row>
    <row r="191" spans="1:5" x14ac:dyDescent="0.25">
      <c r="A191" s="21">
        <v>10</v>
      </c>
      <c r="B191" s="22" t="s">
        <v>16</v>
      </c>
      <c r="C191" s="19">
        <v>43100</v>
      </c>
      <c r="D191" s="23" t="s">
        <v>5</v>
      </c>
      <c r="E191" s="24">
        <v>-145.744</v>
      </c>
    </row>
    <row r="192" spans="1:5" x14ac:dyDescent="0.25">
      <c r="A192" s="21">
        <v>11</v>
      </c>
      <c r="B192" s="22" t="s">
        <v>17</v>
      </c>
      <c r="C192" s="19">
        <v>43100</v>
      </c>
      <c r="D192" s="23" t="s">
        <v>5</v>
      </c>
      <c r="E192" s="24">
        <v>4867379.9341200003</v>
      </c>
    </row>
    <row r="193" spans="1:5" x14ac:dyDescent="0.25">
      <c r="A193" s="21">
        <v>12</v>
      </c>
      <c r="B193" s="22" t="s">
        <v>18</v>
      </c>
      <c r="C193" s="19">
        <v>43100</v>
      </c>
      <c r="D193" s="23" t="s">
        <v>5</v>
      </c>
      <c r="E193" s="24" t="s">
        <v>71</v>
      </c>
    </row>
    <row r="194" spans="1:5" x14ac:dyDescent="0.25">
      <c r="A194" s="21">
        <v>13</v>
      </c>
      <c r="B194" s="22" t="s">
        <v>19</v>
      </c>
      <c r="C194" s="19">
        <v>43100</v>
      </c>
      <c r="D194" s="23" t="s">
        <v>5</v>
      </c>
      <c r="E194" s="24">
        <v>12404.061470000001</v>
      </c>
    </row>
    <row r="195" spans="1:5" x14ac:dyDescent="0.25">
      <c r="A195" s="21">
        <v>14</v>
      </c>
      <c r="B195" s="22" t="s">
        <v>20</v>
      </c>
      <c r="C195" s="19">
        <v>43100</v>
      </c>
      <c r="D195" s="23" t="s">
        <v>5</v>
      </c>
      <c r="E195" s="24">
        <v>10075.482900000001</v>
      </c>
    </row>
    <row r="196" spans="1:5" x14ac:dyDescent="0.25">
      <c r="A196" s="21">
        <v>15</v>
      </c>
      <c r="B196" s="22" t="s">
        <v>21</v>
      </c>
      <c r="C196" s="19">
        <v>43100</v>
      </c>
      <c r="D196" s="23" t="s">
        <v>5</v>
      </c>
      <c r="E196" s="24">
        <v>2328.5785700000001</v>
      </c>
    </row>
    <row r="197" spans="1:5" x14ac:dyDescent="0.25">
      <c r="A197" s="21">
        <v>1</v>
      </c>
      <c r="B197" s="22" t="s">
        <v>7</v>
      </c>
      <c r="C197" s="19">
        <v>43100</v>
      </c>
      <c r="D197" s="23" t="s">
        <v>6</v>
      </c>
      <c r="E197" s="24">
        <v>14089950.85925</v>
      </c>
    </row>
    <row r="198" spans="1:5" x14ac:dyDescent="0.25">
      <c r="A198" s="21">
        <v>2</v>
      </c>
      <c r="B198" s="22" t="s">
        <v>8</v>
      </c>
      <c r="C198" s="19">
        <v>43100</v>
      </c>
      <c r="D198" s="23" t="s">
        <v>6</v>
      </c>
      <c r="E198" s="24">
        <v>9558290.7619499993</v>
      </c>
    </row>
    <row r="199" spans="1:5" x14ac:dyDescent="0.25">
      <c r="A199" s="21">
        <v>3</v>
      </c>
      <c r="B199" s="22" t="s">
        <v>9</v>
      </c>
      <c r="C199" s="19">
        <v>43100</v>
      </c>
      <c r="D199" s="23" t="s">
        <v>6</v>
      </c>
      <c r="E199" s="24">
        <v>3473981.8482399997</v>
      </c>
    </row>
    <row r="200" spans="1:5" x14ac:dyDescent="0.25">
      <c r="A200" s="21">
        <v>4</v>
      </c>
      <c r="B200" s="22" t="s">
        <v>10</v>
      </c>
      <c r="C200" s="19">
        <v>43100</v>
      </c>
      <c r="D200" s="23" t="s">
        <v>6</v>
      </c>
      <c r="E200" s="24">
        <v>13032272.610190002</v>
      </c>
    </row>
    <row r="201" spans="1:5" x14ac:dyDescent="0.25">
      <c r="A201" s="21">
        <v>5</v>
      </c>
      <c r="B201" s="22" t="s">
        <v>11</v>
      </c>
      <c r="C201" s="19">
        <v>43100</v>
      </c>
      <c r="D201" s="23" t="s">
        <v>6</v>
      </c>
      <c r="E201" s="24">
        <v>488.42715000000004</v>
      </c>
    </row>
    <row r="202" spans="1:5" x14ac:dyDescent="0.25">
      <c r="A202" s="21">
        <v>6</v>
      </c>
      <c r="B202" s="22" t="s">
        <v>12</v>
      </c>
      <c r="C202" s="19">
        <v>43100</v>
      </c>
      <c r="D202" s="23" t="s">
        <v>6</v>
      </c>
      <c r="E202" s="24">
        <v>1057189.8219100002</v>
      </c>
    </row>
    <row r="203" spans="1:5" x14ac:dyDescent="0.25">
      <c r="A203" s="21">
        <v>7</v>
      </c>
      <c r="B203" s="22" t="s">
        <v>13</v>
      </c>
      <c r="C203" s="19">
        <v>43100</v>
      </c>
      <c r="D203" s="23" t="s">
        <v>6</v>
      </c>
      <c r="E203" s="24">
        <v>-39010.570460000003</v>
      </c>
    </row>
    <row r="204" spans="1:5" x14ac:dyDescent="0.25">
      <c r="A204" s="21">
        <v>8</v>
      </c>
      <c r="B204" s="22" t="s">
        <v>14</v>
      </c>
      <c r="C204" s="19">
        <v>43100</v>
      </c>
      <c r="D204" s="23" t="s">
        <v>6</v>
      </c>
      <c r="E204" s="24">
        <v>55.252000000000002</v>
      </c>
    </row>
    <row r="205" spans="1:5" x14ac:dyDescent="0.25">
      <c r="A205" s="21">
        <v>9</v>
      </c>
      <c r="B205" s="22" t="s">
        <v>15</v>
      </c>
      <c r="C205" s="19">
        <v>43100</v>
      </c>
      <c r="D205" s="23" t="s">
        <v>6</v>
      </c>
      <c r="E205" s="24">
        <v>14050995.540790001</v>
      </c>
    </row>
    <row r="206" spans="1:5" x14ac:dyDescent="0.25">
      <c r="A206" s="21">
        <v>10</v>
      </c>
      <c r="B206" s="22" t="s">
        <v>16</v>
      </c>
      <c r="C206" s="19">
        <v>43100</v>
      </c>
      <c r="D206" s="23" t="s">
        <v>6</v>
      </c>
      <c r="E206" s="24">
        <v>-145.744</v>
      </c>
    </row>
    <row r="207" spans="1:5" x14ac:dyDescent="0.25">
      <c r="A207" s="21">
        <v>11</v>
      </c>
      <c r="B207" s="22" t="s">
        <v>17</v>
      </c>
      <c r="C207" s="19">
        <v>43100</v>
      </c>
      <c r="D207" s="23" t="s">
        <v>6</v>
      </c>
      <c r="E207" s="24">
        <v>14050849.796789998</v>
      </c>
    </row>
    <row r="208" spans="1:5" x14ac:dyDescent="0.25">
      <c r="A208" s="21">
        <v>12</v>
      </c>
      <c r="B208" s="22" t="s">
        <v>18</v>
      </c>
      <c r="C208" s="19">
        <v>43100</v>
      </c>
      <c r="D208" s="23" t="s">
        <v>6</v>
      </c>
      <c r="E208" s="24" t="s">
        <v>71</v>
      </c>
    </row>
    <row r="209" spans="1:5" x14ac:dyDescent="0.25">
      <c r="A209" s="21">
        <v>13</v>
      </c>
      <c r="B209" s="22" t="s">
        <v>19</v>
      </c>
      <c r="C209" s="19">
        <v>43100</v>
      </c>
      <c r="D209" s="23" t="s">
        <v>6</v>
      </c>
      <c r="E209" s="24">
        <v>-23280.266970000001</v>
      </c>
    </row>
    <row r="210" spans="1:5" x14ac:dyDescent="0.25">
      <c r="A210" s="21">
        <v>14</v>
      </c>
      <c r="B210" s="22" t="s">
        <v>20</v>
      </c>
      <c r="C210" s="19">
        <v>43100</v>
      </c>
      <c r="D210" s="23" t="s">
        <v>6</v>
      </c>
      <c r="E210" s="24">
        <v>-18678.895100000002</v>
      </c>
    </row>
    <row r="211" spans="1:5" x14ac:dyDescent="0.25">
      <c r="A211" s="21">
        <v>15</v>
      </c>
      <c r="B211" s="22" t="s">
        <v>21</v>
      </c>
      <c r="C211" s="19">
        <v>43100</v>
      </c>
      <c r="D211" s="23" t="s">
        <v>6</v>
      </c>
      <c r="E211" s="24">
        <v>-4601.3718699999999</v>
      </c>
    </row>
    <row r="212" spans="1:5" x14ac:dyDescent="0.25">
      <c r="A212" s="25">
        <v>1</v>
      </c>
      <c r="B212" s="26" t="s">
        <v>7</v>
      </c>
      <c r="C212" s="19">
        <v>43465</v>
      </c>
      <c r="D212" s="27" t="s">
        <v>0</v>
      </c>
      <c r="E212" s="28">
        <v>540318.78799999994</v>
      </c>
    </row>
    <row r="213" spans="1:5" x14ac:dyDescent="0.25">
      <c r="A213" s="25">
        <v>2</v>
      </c>
      <c r="B213" s="26" t="s">
        <v>8</v>
      </c>
      <c r="C213" s="19">
        <v>43465</v>
      </c>
      <c r="D213" s="27" t="s">
        <v>0</v>
      </c>
      <c r="E213" s="28">
        <v>350708.71600000001</v>
      </c>
    </row>
    <row r="214" spans="1:5" x14ac:dyDescent="0.25">
      <c r="A214" s="25">
        <v>3</v>
      </c>
      <c r="B214" s="26" t="s">
        <v>9</v>
      </c>
      <c r="C214" s="19">
        <v>43465</v>
      </c>
      <c r="D214" s="27" t="s">
        <v>0</v>
      </c>
      <c r="E214" s="28">
        <v>129021.549</v>
      </c>
    </row>
    <row r="215" spans="1:5" x14ac:dyDescent="0.25">
      <c r="A215" s="25">
        <v>4</v>
      </c>
      <c r="B215" s="26" t="s">
        <v>10</v>
      </c>
      <c r="C215" s="19">
        <v>43465</v>
      </c>
      <c r="D215" s="27" t="s">
        <v>0</v>
      </c>
      <c r="E215" s="28">
        <v>479730.26500000001</v>
      </c>
    </row>
    <row r="216" spans="1:5" x14ac:dyDescent="0.25">
      <c r="A216" s="25">
        <v>5</v>
      </c>
      <c r="B216" s="26" t="s">
        <v>11</v>
      </c>
      <c r="C216" s="19">
        <v>43465</v>
      </c>
      <c r="D216" s="27" t="s">
        <v>0</v>
      </c>
      <c r="E216" s="28">
        <v>-1.0469999999999999</v>
      </c>
    </row>
    <row r="217" spans="1:5" x14ac:dyDescent="0.25">
      <c r="A217" s="25">
        <v>6</v>
      </c>
      <c r="B217" s="26" t="s">
        <v>12</v>
      </c>
      <c r="C217" s="19">
        <v>43465</v>
      </c>
      <c r="D217" s="27" t="s">
        <v>0</v>
      </c>
      <c r="E217" s="28">
        <v>60589.57</v>
      </c>
    </row>
    <row r="218" spans="1:5" x14ac:dyDescent="0.25">
      <c r="A218" s="25">
        <v>7</v>
      </c>
      <c r="B218" s="26" t="s">
        <v>13</v>
      </c>
      <c r="C218" s="19">
        <v>43465</v>
      </c>
      <c r="D218" s="27" t="s">
        <v>0</v>
      </c>
      <c r="E218" s="28"/>
    </row>
    <row r="219" spans="1:5" x14ac:dyDescent="0.25">
      <c r="A219" s="25">
        <v>8</v>
      </c>
      <c r="B219" s="26" t="s">
        <v>14</v>
      </c>
      <c r="C219" s="19">
        <v>43465</v>
      </c>
      <c r="D219" s="27" t="s">
        <v>0</v>
      </c>
      <c r="E219" s="28"/>
    </row>
    <row r="220" spans="1:5" x14ac:dyDescent="0.25">
      <c r="A220" s="25">
        <v>9</v>
      </c>
      <c r="B220" s="26" t="s">
        <v>15</v>
      </c>
      <c r="C220" s="19">
        <v>43465</v>
      </c>
      <c r="D220" s="27" t="s">
        <v>0</v>
      </c>
      <c r="E220" s="28">
        <v>540318.78799999994</v>
      </c>
    </row>
    <row r="221" spans="1:5" x14ac:dyDescent="0.25">
      <c r="A221" s="25">
        <v>10</v>
      </c>
      <c r="B221" s="26" t="s">
        <v>16</v>
      </c>
      <c r="C221" s="19">
        <v>43465</v>
      </c>
      <c r="D221" s="27" t="s">
        <v>0</v>
      </c>
      <c r="E221" s="28"/>
    </row>
    <row r="222" spans="1:5" x14ac:dyDescent="0.25">
      <c r="A222" s="25">
        <v>11</v>
      </c>
      <c r="B222" s="26" t="s">
        <v>17</v>
      </c>
      <c r="C222" s="19">
        <v>43465</v>
      </c>
      <c r="D222" s="27" t="s">
        <v>0</v>
      </c>
      <c r="E222" s="28">
        <v>540318.78799999994</v>
      </c>
    </row>
    <row r="223" spans="1:5" x14ac:dyDescent="0.25">
      <c r="A223" s="25">
        <v>12</v>
      </c>
      <c r="B223" s="26" t="s">
        <v>18</v>
      </c>
      <c r="C223" s="19">
        <v>43465</v>
      </c>
      <c r="D223" s="27" t="s">
        <v>0</v>
      </c>
      <c r="E223" s="28" t="s">
        <v>71</v>
      </c>
    </row>
    <row r="224" spans="1:5" x14ac:dyDescent="0.25">
      <c r="A224" s="25">
        <v>13</v>
      </c>
      <c r="B224" s="26" t="s">
        <v>19</v>
      </c>
      <c r="C224" s="19">
        <v>43465</v>
      </c>
      <c r="D224" s="27" t="s">
        <v>0</v>
      </c>
      <c r="E224" s="28">
        <v>-3315.8530000000001</v>
      </c>
    </row>
    <row r="225" spans="1:5" x14ac:dyDescent="0.25">
      <c r="A225" s="25">
        <v>14</v>
      </c>
      <c r="B225" s="26" t="s">
        <v>20</v>
      </c>
      <c r="C225" s="19">
        <v>43465</v>
      </c>
      <c r="D225" s="27" t="s">
        <v>0</v>
      </c>
      <c r="E225" s="28">
        <v>-2756.9989999999998</v>
      </c>
    </row>
    <row r="226" spans="1:5" x14ac:dyDescent="0.25">
      <c r="A226" s="25">
        <v>15</v>
      </c>
      <c r="B226" s="26" t="s">
        <v>21</v>
      </c>
      <c r="C226" s="19">
        <v>43465</v>
      </c>
      <c r="D226" s="27" t="s">
        <v>0</v>
      </c>
      <c r="E226" s="28">
        <v>-558.85400000000004</v>
      </c>
    </row>
    <row r="227" spans="1:5" x14ac:dyDescent="0.25">
      <c r="A227" s="25">
        <v>1</v>
      </c>
      <c r="B227" s="26" t="s">
        <v>7</v>
      </c>
      <c r="C227" s="19">
        <v>43465</v>
      </c>
      <c r="D227" s="27" t="s">
        <v>1</v>
      </c>
      <c r="E227" s="28">
        <v>48245.32</v>
      </c>
    </row>
    <row r="228" spans="1:5" x14ac:dyDescent="0.25">
      <c r="A228" s="25">
        <v>2</v>
      </c>
      <c r="B228" s="26" t="s">
        <v>8</v>
      </c>
      <c r="C228" s="19">
        <v>43465</v>
      </c>
      <c r="D228" s="27" t="s">
        <v>1</v>
      </c>
      <c r="E228" s="28">
        <v>32032.799999999999</v>
      </c>
    </row>
    <row r="229" spans="1:5" x14ac:dyDescent="0.25">
      <c r="A229" s="25">
        <v>3</v>
      </c>
      <c r="B229" s="26" t="s">
        <v>9</v>
      </c>
      <c r="C229" s="19">
        <v>43465</v>
      </c>
      <c r="D229" s="27" t="s">
        <v>1</v>
      </c>
      <c r="E229" s="28">
        <v>12226.37</v>
      </c>
    </row>
    <row r="230" spans="1:5" x14ac:dyDescent="0.25">
      <c r="A230" s="25">
        <v>4</v>
      </c>
      <c r="B230" s="26" t="s">
        <v>10</v>
      </c>
      <c r="C230" s="19">
        <v>43465</v>
      </c>
      <c r="D230" s="27" t="s">
        <v>1</v>
      </c>
      <c r="E230" s="28">
        <v>44259.17</v>
      </c>
    </row>
    <row r="231" spans="1:5" x14ac:dyDescent="0.25">
      <c r="A231" s="25">
        <v>5</v>
      </c>
      <c r="B231" s="26" t="s">
        <v>11</v>
      </c>
      <c r="C231" s="19">
        <v>43465</v>
      </c>
      <c r="D231" s="27" t="s">
        <v>1</v>
      </c>
      <c r="E231" s="28"/>
    </row>
    <row r="232" spans="1:5" x14ac:dyDescent="0.25">
      <c r="A232" s="25">
        <v>6</v>
      </c>
      <c r="B232" s="26" t="s">
        <v>12</v>
      </c>
      <c r="C232" s="19">
        <v>43465</v>
      </c>
      <c r="D232" s="27" t="s">
        <v>1</v>
      </c>
      <c r="E232" s="28">
        <v>3986.15</v>
      </c>
    </row>
    <row r="233" spans="1:5" x14ac:dyDescent="0.25">
      <c r="A233" s="25">
        <v>7</v>
      </c>
      <c r="B233" s="26" t="s">
        <v>13</v>
      </c>
      <c r="C233" s="19">
        <v>43465</v>
      </c>
      <c r="D233" s="27" t="s">
        <v>1</v>
      </c>
      <c r="E233" s="28"/>
    </row>
    <row r="234" spans="1:5" x14ac:dyDescent="0.25">
      <c r="A234" s="25">
        <v>8</v>
      </c>
      <c r="B234" s="26" t="s">
        <v>14</v>
      </c>
      <c r="C234" s="19">
        <v>43465</v>
      </c>
      <c r="D234" s="27" t="s">
        <v>1</v>
      </c>
      <c r="E234" s="28"/>
    </row>
    <row r="235" spans="1:5" x14ac:dyDescent="0.25">
      <c r="A235" s="25">
        <v>9</v>
      </c>
      <c r="B235" s="26" t="s">
        <v>15</v>
      </c>
      <c r="C235" s="19">
        <v>43465</v>
      </c>
      <c r="D235" s="27" t="s">
        <v>1</v>
      </c>
      <c r="E235" s="28">
        <v>48245.32</v>
      </c>
    </row>
    <row r="236" spans="1:5" x14ac:dyDescent="0.25">
      <c r="A236" s="25">
        <v>10</v>
      </c>
      <c r="B236" s="26" t="s">
        <v>16</v>
      </c>
      <c r="C236" s="19">
        <v>43465</v>
      </c>
      <c r="D236" s="27" t="s">
        <v>1</v>
      </c>
      <c r="E236" s="28"/>
    </row>
    <row r="237" spans="1:5" x14ac:dyDescent="0.25">
      <c r="A237" s="25">
        <v>11</v>
      </c>
      <c r="B237" s="26" t="s">
        <v>17</v>
      </c>
      <c r="C237" s="19">
        <v>43465</v>
      </c>
      <c r="D237" s="27" t="s">
        <v>1</v>
      </c>
      <c r="E237" s="28">
        <v>48245.32</v>
      </c>
    </row>
    <row r="238" spans="1:5" x14ac:dyDescent="0.25">
      <c r="A238" s="25">
        <v>12</v>
      </c>
      <c r="B238" s="26" t="s">
        <v>18</v>
      </c>
      <c r="C238" s="19">
        <v>43465</v>
      </c>
      <c r="D238" s="27" t="s">
        <v>1</v>
      </c>
      <c r="E238" s="28" t="s">
        <v>71</v>
      </c>
    </row>
    <row r="239" spans="1:5" x14ac:dyDescent="0.25">
      <c r="A239" s="25">
        <v>13</v>
      </c>
      <c r="B239" s="26" t="s">
        <v>19</v>
      </c>
      <c r="C239" s="19">
        <v>43465</v>
      </c>
      <c r="D239" s="27" t="s">
        <v>1</v>
      </c>
      <c r="E239" s="28">
        <v>84.88</v>
      </c>
    </row>
    <row r="240" spans="1:5" x14ac:dyDescent="0.25">
      <c r="A240" s="25">
        <v>14</v>
      </c>
      <c r="B240" s="26" t="s">
        <v>20</v>
      </c>
      <c r="C240" s="19">
        <v>43465</v>
      </c>
      <c r="D240" s="27" t="s">
        <v>1</v>
      </c>
      <c r="E240" s="28">
        <v>91.56</v>
      </c>
    </row>
    <row r="241" spans="1:5" x14ac:dyDescent="0.25">
      <c r="A241" s="25">
        <v>15</v>
      </c>
      <c r="B241" s="26" t="s">
        <v>21</v>
      </c>
      <c r="C241" s="19">
        <v>43465</v>
      </c>
      <c r="D241" s="27" t="s">
        <v>1</v>
      </c>
      <c r="E241" s="28">
        <v>-6.68</v>
      </c>
    </row>
    <row r="242" spans="1:5" x14ac:dyDescent="0.25">
      <c r="A242" s="25">
        <v>1</v>
      </c>
      <c r="B242" s="26" t="s">
        <v>7</v>
      </c>
      <c r="C242" s="19">
        <v>43465</v>
      </c>
      <c r="D242" s="27" t="s">
        <v>2</v>
      </c>
      <c r="E242" s="28"/>
    </row>
    <row r="243" spans="1:5" x14ac:dyDescent="0.25">
      <c r="A243" s="25">
        <v>2</v>
      </c>
      <c r="B243" s="26" t="s">
        <v>8</v>
      </c>
      <c r="C243" s="19">
        <v>43465</v>
      </c>
      <c r="D243" s="27" t="s">
        <v>2</v>
      </c>
      <c r="E243" s="28"/>
    </row>
    <row r="244" spans="1:5" x14ac:dyDescent="0.25">
      <c r="A244" s="25">
        <v>3</v>
      </c>
      <c r="B244" s="26" t="s">
        <v>9</v>
      </c>
      <c r="C244" s="19">
        <v>43465</v>
      </c>
      <c r="D244" s="27" t="s">
        <v>2</v>
      </c>
      <c r="E244" s="28"/>
    </row>
    <row r="245" spans="1:5" x14ac:dyDescent="0.25">
      <c r="A245" s="25">
        <v>4</v>
      </c>
      <c r="B245" s="26" t="s">
        <v>10</v>
      </c>
      <c r="C245" s="19">
        <v>43465</v>
      </c>
      <c r="D245" s="27" t="s">
        <v>2</v>
      </c>
      <c r="E245" s="28"/>
    </row>
    <row r="246" spans="1:5" x14ac:dyDescent="0.25">
      <c r="A246" s="25">
        <v>5</v>
      </c>
      <c r="B246" s="26" t="s">
        <v>11</v>
      </c>
      <c r="C246" s="19">
        <v>43465</v>
      </c>
      <c r="D246" s="27" t="s">
        <v>2</v>
      </c>
      <c r="E246" s="28"/>
    </row>
    <row r="247" spans="1:5" x14ac:dyDescent="0.25">
      <c r="A247" s="25">
        <v>6</v>
      </c>
      <c r="B247" s="26" t="s">
        <v>12</v>
      </c>
      <c r="C247" s="19">
        <v>43465</v>
      </c>
      <c r="D247" s="27" t="s">
        <v>2</v>
      </c>
      <c r="E247" s="28"/>
    </row>
    <row r="248" spans="1:5" x14ac:dyDescent="0.25">
      <c r="A248" s="25">
        <v>7</v>
      </c>
      <c r="B248" s="26" t="s">
        <v>13</v>
      </c>
      <c r="C248" s="19">
        <v>43465</v>
      </c>
      <c r="D248" s="27" t="s">
        <v>2</v>
      </c>
      <c r="E248" s="28"/>
    </row>
    <row r="249" spans="1:5" x14ac:dyDescent="0.25">
      <c r="A249" s="25">
        <v>8</v>
      </c>
      <c r="B249" s="26" t="s">
        <v>14</v>
      </c>
      <c r="C249" s="19">
        <v>43465</v>
      </c>
      <c r="D249" s="27" t="s">
        <v>2</v>
      </c>
      <c r="E249" s="28"/>
    </row>
    <row r="250" spans="1:5" x14ac:dyDescent="0.25">
      <c r="A250" s="25">
        <v>9</v>
      </c>
      <c r="B250" s="26" t="s">
        <v>15</v>
      </c>
      <c r="C250" s="19">
        <v>43465</v>
      </c>
      <c r="D250" s="27" t="s">
        <v>2</v>
      </c>
      <c r="E250" s="28"/>
    </row>
    <row r="251" spans="1:5" x14ac:dyDescent="0.25">
      <c r="A251" s="25">
        <v>10</v>
      </c>
      <c r="B251" s="26" t="s">
        <v>16</v>
      </c>
      <c r="C251" s="19">
        <v>43465</v>
      </c>
      <c r="D251" s="27" t="s">
        <v>2</v>
      </c>
      <c r="E251" s="28"/>
    </row>
    <row r="252" spans="1:5" x14ac:dyDescent="0.25">
      <c r="A252" s="25">
        <v>11</v>
      </c>
      <c r="B252" s="26" t="s">
        <v>17</v>
      </c>
      <c r="C252" s="19">
        <v>43465</v>
      </c>
      <c r="D252" s="27" t="s">
        <v>2</v>
      </c>
      <c r="E252" s="28"/>
    </row>
    <row r="253" spans="1:5" x14ac:dyDescent="0.25">
      <c r="A253" s="25">
        <v>12</v>
      </c>
      <c r="B253" s="26" t="s">
        <v>18</v>
      </c>
      <c r="C253" s="19">
        <v>43465</v>
      </c>
      <c r="D253" s="27" t="s">
        <v>2</v>
      </c>
      <c r="E253" s="28"/>
    </row>
    <row r="254" spans="1:5" x14ac:dyDescent="0.25">
      <c r="A254" s="25">
        <v>13</v>
      </c>
      <c r="B254" s="26" t="s">
        <v>19</v>
      </c>
      <c r="C254" s="19">
        <v>43465</v>
      </c>
      <c r="D254" s="27" t="s">
        <v>2</v>
      </c>
      <c r="E254" s="28"/>
    </row>
    <row r="255" spans="1:5" x14ac:dyDescent="0.25">
      <c r="A255" s="25">
        <v>14</v>
      </c>
      <c r="B255" s="26" t="s">
        <v>20</v>
      </c>
      <c r="C255" s="19">
        <v>43465</v>
      </c>
      <c r="D255" s="27" t="s">
        <v>2</v>
      </c>
      <c r="E255" s="28"/>
    </row>
    <row r="256" spans="1:5" x14ac:dyDescent="0.25">
      <c r="A256" s="25">
        <v>15</v>
      </c>
      <c r="B256" s="26" t="s">
        <v>21</v>
      </c>
      <c r="C256" s="19">
        <v>43465</v>
      </c>
      <c r="D256" s="27" t="s">
        <v>2</v>
      </c>
      <c r="E256" s="28"/>
    </row>
    <row r="257" spans="1:5" x14ac:dyDescent="0.25">
      <c r="A257" s="25">
        <v>1</v>
      </c>
      <c r="B257" s="26" t="s">
        <v>7</v>
      </c>
      <c r="C257" s="19">
        <v>43465</v>
      </c>
      <c r="D257" s="27" t="s">
        <v>3</v>
      </c>
      <c r="E257" s="28">
        <v>5434688</v>
      </c>
    </row>
    <row r="258" spans="1:5" x14ac:dyDescent="0.25">
      <c r="A258" s="25">
        <v>2</v>
      </c>
      <c r="B258" s="26" t="s">
        <v>8</v>
      </c>
      <c r="C258" s="19">
        <v>43465</v>
      </c>
      <c r="D258" s="27" t="s">
        <v>3</v>
      </c>
      <c r="E258" s="28">
        <v>3680580</v>
      </c>
    </row>
    <row r="259" spans="1:5" x14ac:dyDescent="0.25">
      <c r="A259" s="25">
        <v>3</v>
      </c>
      <c r="B259" s="26" t="s">
        <v>9</v>
      </c>
      <c r="C259" s="19">
        <v>43465</v>
      </c>
      <c r="D259" s="27" t="s">
        <v>3</v>
      </c>
      <c r="E259" s="28">
        <v>1369828</v>
      </c>
    </row>
    <row r="260" spans="1:5" x14ac:dyDescent="0.25">
      <c r="A260" s="25">
        <v>4</v>
      </c>
      <c r="B260" s="26" t="s">
        <v>10</v>
      </c>
      <c r="C260" s="19">
        <v>43465</v>
      </c>
      <c r="D260" s="27" t="s">
        <v>3</v>
      </c>
      <c r="E260" s="28">
        <v>5050408</v>
      </c>
    </row>
    <row r="261" spans="1:5" x14ac:dyDescent="0.25">
      <c r="A261" s="25">
        <v>5</v>
      </c>
      <c r="B261" s="26" t="s">
        <v>11</v>
      </c>
      <c r="C261" s="19">
        <v>43465</v>
      </c>
      <c r="D261" s="27" t="s">
        <v>3</v>
      </c>
      <c r="E261" s="28"/>
    </row>
    <row r="262" spans="1:5" x14ac:dyDescent="0.25">
      <c r="A262" s="25">
        <v>6</v>
      </c>
      <c r="B262" s="26" t="s">
        <v>12</v>
      </c>
      <c r="C262" s="19">
        <v>43465</v>
      </c>
      <c r="D262" s="27" t="s">
        <v>3</v>
      </c>
      <c r="E262" s="28">
        <v>384280</v>
      </c>
    </row>
    <row r="263" spans="1:5" x14ac:dyDescent="0.25">
      <c r="A263" s="25">
        <v>7</v>
      </c>
      <c r="B263" s="26" t="s">
        <v>13</v>
      </c>
      <c r="C263" s="19">
        <v>43465</v>
      </c>
      <c r="D263" s="27" t="s">
        <v>3</v>
      </c>
      <c r="E263" s="28">
        <v>-24824</v>
      </c>
    </row>
    <row r="264" spans="1:5" x14ac:dyDescent="0.25">
      <c r="A264" s="25">
        <v>8</v>
      </c>
      <c r="B264" s="26" t="s">
        <v>14</v>
      </c>
      <c r="C264" s="19">
        <v>43465</v>
      </c>
      <c r="D264" s="27" t="s">
        <v>3</v>
      </c>
      <c r="E264" s="28"/>
    </row>
    <row r="265" spans="1:5" x14ac:dyDescent="0.25">
      <c r="A265" s="25">
        <v>9</v>
      </c>
      <c r="B265" s="26" t="s">
        <v>15</v>
      </c>
      <c r="C265" s="19">
        <v>43465</v>
      </c>
      <c r="D265" s="27" t="s">
        <v>3</v>
      </c>
      <c r="E265" s="28">
        <v>5409864</v>
      </c>
    </row>
    <row r="266" spans="1:5" x14ac:dyDescent="0.25">
      <c r="A266" s="25">
        <v>10</v>
      </c>
      <c r="B266" s="26" t="s">
        <v>16</v>
      </c>
      <c r="C266" s="19">
        <v>43465</v>
      </c>
      <c r="D266" s="27" t="s">
        <v>3</v>
      </c>
      <c r="E266" s="28"/>
    </row>
    <row r="267" spans="1:5" x14ac:dyDescent="0.25">
      <c r="A267" s="25">
        <v>11</v>
      </c>
      <c r="B267" s="26" t="s">
        <v>17</v>
      </c>
      <c r="C267" s="19">
        <v>43465</v>
      </c>
      <c r="D267" s="27" t="s">
        <v>3</v>
      </c>
      <c r="E267" s="28">
        <v>5409864</v>
      </c>
    </row>
    <row r="268" spans="1:5" x14ac:dyDescent="0.25">
      <c r="A268" s="25">
        <v>12</v>
      </c>
      <c r="B268" s="26" t="s">
        <v>18</v>
      </c>
      <c r="C268" s="19">
        <v>43465</v>
      </c>
      <c r="D268" s="27" t="s">
        <v>3</v>
      </c>
      <c r="E268" s="28" t="s">
        <v>71</v>
      </c>
    </row>
    <row r="269" spans="1:5" x14ac:dyDescent="0.25">
      <c r="A269" s="25">
        <v>13</v>
      </c>
      <c r="B269" s="26" t="s">
        <v>19</v>
      </c>
      <c r="C269" s="19">
        <v>43465</v>
      </c>
      <c r="D269" s="27" t="s">
        <v>3</v>
      </c>
      <c r="E269" s="28">
        <v>-18991</v>
      </c>
    </row>
    <row r="270" spans="1:5" x14ac:dyDescent="0.25">
      <c r="A270" s="25">
        <v>14</v>
      </c>
      <c r="B270" s="26" t="s">
        <v>20</v>
      </c>
      <c r="C270" s="19">
        <v>43465</v>
      </c>
      <c r="D270" s="27" t="s">
        <v>3</v>
      </c>
      <c r="E270" s="28">
        <v>-15596</v>
      </c>
    </row>
    <row r="271" spans="1:5" x14ac:dyDescent="0.25">
      <c r="A271" s="25">
        <v>15</v>
      </c>
      <c r="B271" s="26" t="s">
        <v>21</v>
      </c>
      <c r="C271" s="19">
        <v>43465</v>
      </c>
      <c r="D271" s="27" t="s">
        <v>3</v>
      </c>
      <c r="E271" s="28">
        <v>-3395</v>
      </c>
    </row>
    <row r="272" spans="1:5" x14ac:dyDescent="0.25">
      <c r="A272" s="25">
        <v>1</v>
      </c>
      <c r="B272" s="26" t="s">
        <v>7</v>
      </c>
      <c r="C272" s="19">
        <v>43465</v>
      </c>
      <c r="D272" s="27" t="s">
        <v>4</v>
      </c>
      <c r="E272" s="28">
        <v>3639773.0266999998</v>
      </c>
    </row>
    <row r="273" spans="1:5" x14ac:dyDescent="0.25">
      <c r="A273" s="25">
        <v>2</v>
      </c>
      <c r="B273" s="26" t="s">
        <v>8</v>
      </c>
      <c r="C273" s="19">
        <v>43465</v>
      </c>
      <c r="D273" s="27" t="s">
        <v>4</v>
      </c>
      <c r="E273" s="28">
        <v>2339604.3843</v>
      </c>
    </row>
    <row r="274" spans="1:5" x14ac:dyDescent="0.25">
      <c r="A274" s="25">
        <v>3</v>
      </c>
      <c r="B274" s="26" t="s">
        <v>9</v>
      </c>
      <c r="C274" s="19">
        <v>43465</v>
      </c>
      <c r="D274" s="27" t="s">
        <v>4</v>
      </c>
      <c r="E274" s="28">
        <v>884306.51399999997</v>
      </c>
    </row>
    <row r="275" spans="1:5" x14ac:dyDescent="0.25">
      <c r="A275" s="25">
        <v>4</v>
      </c>
      <c r="B275" s="26" t="s">
        <v>10</v>
      </c>
      <c r="C275" s="19">
        <v>43465</v>
      </c>
      <c r="D275" s="27" t="s">
        <v>4</v>
      </c>
      <c r="E275" s="28">
        <v>3223910.8983</v>
      </c>
    </row>
    <row r="276" spans="1:5" x14ac:dyDescent="0.25">
      <c r="A276" s="25">
        <v>5</v>
      </c>
      <c r="B276" s="26" t="s">
        <v>11</v>
      </c>
      <c r="C276" s="19">
        <v>43465</v>
      </c>
      <c r="D276" s="27" t="s">
        <v>4</v>
      </c>
      <c r="E276" s="28"/>
    </row>
    <row r="277" spans="1:5" x14ac:dyDescent="0.25">
      <c r="A277" s="25">
        <v>6</v>
      </c>
      <c r="B277" s="26" t="s">
        <v>12</v>
      </c>
      <c r="C277" s="19">
        <v>43465</v>
      </c>
      <c r="D277" s="27" t="s">
        <v>4</v>
      </c>
      <c r="E277" s="28">
        <v>415862.12839999999</v>
      </c>
    </row>
    <row r="278" spans="1:5" x14ac:dyDescent="0.25">
      <c r="A278" s="25">
        <v>7</v>
      </c>
      <c r="B278" s="26" t="s">
        <v>13</v>
      </c>
      <c r="C278" s="19">
        <v>43465</v>
      </c>
      <c r="D278" s="27" t="s">
        <v>4</v>
      </c>
      <c r="E278" s="28"/>
    </row>
    <row r="279" spans="1:5" x14ac:dyDescent="0.25">
      <c r="A279" s="25">
        <v>8</v>
      </c>
      <c r="B279" s="26" t="s">
        <v>14</v>
      </c>
      <c r="C279" s="19">
        <v>43465</v>
      </c>
      <c r="D279" s="27" t="s">
        <v>4</v>
      </c>
      <c r="E279" s="28"/>
    </row>
    <row r="280" spans="1:5" x14ac:dyDescent="0.25">
      <c r="A280" s="25">
        <v>9</v>
      </c>
      <c r="B280" s="26" t="s">
        <v>15</v>
      </c>
      <c r="C280" s="19">
        <v>43465</v>
      </c>
      <c r="D280" s="27" t="s">
        <v>4</v>
      </c>
      <c r="E280" s="28">
        <v>3639773.0266999998</v>
      </c>
    </row>
    <row r="281" spans="1:5" x14ac:dyDescent="0.25">
      <c r="A281" s="25">
        <v>10</v>
      </c>
      <c r="B281" s="26" t="s">
        <v>16</v>
      </c>
      <c r="C281" s="19">
        <v>43465</v>
      </c>
      <c r="D281" s="27" t="s">
        <v>4</v>
      </c>
      <c r="E281" s="28"/>
    </row>
    <row r="282" spans="1:5" x14ac:dyDescent="0.25">
      <c r="A282" s="25">
        <v>11</v>
      </c>
      <c r="B282" s="26" t="s">
        <v>17</v>
      </c>
      <c r="C282" s="19">
        <v>43465</v>
      </c>
      <c r="D282" s="27" t="s">
        <v>4</v>
      </c>
      <c r="E282" s="28">
        <v>3639773.0266999998</v>
      </c>
    </row>
    <row r="283" spans="1:5" x14ac:dyDescent="0.25">
      <c r="A283" s="25">
        <v>12</v>
      </c>
      <c r="B283" s="26" t="s">
        <v>18</v>
      </c>
      <c r="C283" s="19">
        <v>43465</v>
      </c>
      <c r="D283" s="27" t="s">
        <v>4</v>
      </c>
      <c r="E283" s="28" t="s">
        <v>71</v>
      </c>
    </row>
    <row r="284" spans="1:5" x14ac:dyDescent="0.25">
      <c r="A284" s="25">
        <v>13</v>
      </c>
      <c r="B284" s="26" t="s">
        <v>19</v>
      </c>
      <c r="C284" s="19">
        <v>43465</v>
      </c>
      <c r="D284" s="27" t="s">
        <v>4</v>
      </c>
      <c r="E284" s="28">
        <v>-25550.499</v>
      </c>
    </row>
    <row r="285" spans="1:5" x14ac:dyDescent="0.25">
      <c r="A285" s="25">
        <v>14</v>
      </c>
      <c r="B285" s="26" t="s">
        <v>20</v>
      </c>
      <c r="C285" s="19">
        <v>43465</v>
      </c>
      <c r="D285" s="27" t="s">
        <v>4</v>
      </c>
      <c r="E285" s="28">
        <v>-20762.626700000001</v>
      </c>
    </row>
    <row r="286" spans="1:5" x14ac:dyDescent="0.25">
      <c r="A286" s="25">
        <v>15</v>
      </c>
      <c r="B286" s="26" t="s">
        <v>21</v>
      </c>
      <c r="C286" s="19">
        <v>43465</v>
      </c>
      <c r="D286" s="27" t="s">
        <v>4</v>
      </c>
      <c r="E286" s="28">
        <v>-4787.8723</v>
      </c>
    </row>
    <row r="287" spans="1:5" x14ac:dyDescent="0.25">
      <c r="A287" s="25">
        <v>1</v>
      </c>
      <c r="B287" s="26" t="s">
        <v>7</v>
      </c>
      <c r="C287" s="19">
        <v>43465</v>
      </c>
      <c r="D287" s="27" t="s">
        <v>5</v>
      </c>
      <c r="E287" s="28">
        <v>5120579.1079599997</v>
      </c>
    </row>
    <row r="288" spans="1:5" x14ac:dyDescent="0.25">
      <c r="A288" s="25">
        <v>2</v>
      </c>
      <c r="B288" s="26" t="s">
        <v>8</v>
      </c>
      <c r="C288" s="19">
        <v>43465</v>
      </c>
      <c r="D288" s="27" t="s">
        <v>5</v>
      </c>
      <c r="E288" s="28">
        <v>3581435.0664900001</v>
      </c>
    </row>
    <row r="289" spans="1:5" x14ac:dyDescent="0.25">
      <c r="A289" s="25">
        <v>3</v>
      </c>
      <c r="B289" s="26" t="s">
        <v>9</v>
      </c>
      <c r="C289" s="19">
        <v>43465</v>
      </c>
      <c r="D289" s="27" t="s">
        <v>5</v>
      </c>
      <c r="E289" s="28">
        <v>1355783.92261</v>
      </c>
    </row>
    <row r="290" spans="1:5" x14ac:dyDescent="0.25">
      <c r="A290" s="25">
        <v>4</v>
      </c>
      <c r="B290" s="26" t="s">
        <v>10</v>
      </c>
      <c r="C290" s="19">
        <v>43465</v>
      </c>
      <c r="D290" s="27" t="s">
        <v>5</v>
      </c>
      <c r="E290" s="28">
        <v>4937218.9890999999</v>
      </c>
    </row>
    <row r="291" spans="1:5" x14ac:dyDescent="0.25">
      <c r="A291" s="25">
        <v>5</v>
      </c>
      <c r="B291" s="26" t="s">
        <v>11</v>
      </c>
      <c r="C291" s="19">
        <v>43465</v>
      </c>
      <c r="D291" s="27" t="s">
        <v>5</v>
      </c>
      <c r="E291" s="28"/>
    </row>
    <row r="292" spans="1:5" x14ac:dyDescent="0.25">
      <c r="A292" s="25">
        <v>6</v>
      </c>
      <c r="B292" s="26" t="s">
        <v>12</v>
      </c>
      <c r="C292" s="19">
        <v>43465</v>
      </c>
      <c r="D292" s="27" t="s">
        <v>5</v>
      </c>
      <c r="E292" s="28">
        <v>183360.11885999999</v>
      </c>
    </row>
    <row r="293" spans="1:5" x14ac:dyDescent="0.25">
      <c r="A293" s="25">
        <v>7</v>
      </c>
      <c r="B293" s="26" t="s">
        <v>13</v>
      </c>
      <c r="C293" s="19">
        <v>43465</v>
      </c>
      <c r="D293" s="27" t="s">
        <v>5</v>
      </c>
      <c r="E293" s="28">
        <v>-2535.7879800000001</v>
      </c>
    </row>
    <row r="294" spans="1:5" x14ac:dyDescent="0.25">
      <c r="A294" s="25">
        <v>8</v>
      </c>
      <c r="B294" s="26" t="s">
        <v>14</v>
      </c>
      <c r="C294" s="19">
        <v>43465</v>
      </c>
      <c r="D294" s="27" t="s">
        <v>5</v>
      </c>
      <c r="E294" s="28"/>
    </row>
    <row r="295" spans="1:5" x14ac:dyDescent="0.25">
      <c r="A295" s="25">
        <v>9</v>
      </c>
      <c r="B295" s="26" t="s">
        <v>15</v>
      </c>
      <c r="C295" s="19">
        <v>43465</v>
      </c>
      <c r="D295" s="27" t="s">
        <v>5</v>
      </c>
      <c r="E295" s="28">
        <v>5118043.3199800001</v>
      </c>
    </row>
    <row r="296" spans="1:5" x14ac:dyDescent="0.25">
      <c r="A296" s="25">
        <v>10</v>
      </c>
      <c r="B296" s="26" t="s">
        <v>16</v>
      </c>
      <c r="C296" s="19">
        <v>43465</v>
      </c>
      <c r="D296" s="27" t="s">
        <v>5</v>
      </c>
      <c r="E296" s="28"/>
    </row>
    <row r="297" spans="1:5" x14ac:dyDescent="0.25">
      <c r="A297" s="25">
        <v>11</v>
      </c>
      <c r="B297" s="26" t="s">
        <v>17</v>
      </c>
      <c r="C297" s="19">
        <v>43465</v>
      </c>
      <c r="D297" s="27" t="s">
        <v>5</v>
      </c>
      <c r="E297" s="28">
        <v>5118043.3199800001</v>
      </c>
    </row>
    <row r="298" spans="1:5" x14ac:dyDescent="0.25">
      <c r="A298" s="25">
        <v>12</v>
      </c>
      <c r="B298" s="26" t="s">
        <v>18</v>
      </c>
      <c r="C298" s="19">
        <v>43465</v>
      </c>
      <c r="D298" s="27" t="s">
        <v>5</v>
      </c>
      <c r="E298" s="28" t="s">
        <v>71</v>
      </c>
    </row>
    <row r="299" spans="1:5" x14ac:dyDescent="0.25">
      <c r="A299" s="25">
        <v>13</v>
      </c>
      <c r="B299" s="26" t="s">
        <v>19</v>
      </c>
      <c r="C299" s="19">
        <v>43465</v>
      </c>
      <c r="D299" s="27" t="s">
        <v>5</v>
      </c>
      <c r="E299" s="28">
        <v>-15833.641250000001</v>
      </c>
    </row>
    <row r="300" spans="1:5" x14ac:dyDescent="0.25">
      <c r="A300" s="25">
        <v>14</v>
      </c>
      <c r="B300" s="26" t="s">
        <v>20</v>
      </c>
      <c r="C300" s="19">
        <v>43465</v>
      </c>
      <c r="D300" s="27" t="s">
        <v>5</v>
      </c>
      <c r="E300" s="28">
        <v>-13506.220139999999</v>
      </c>
    </row>
    <row r="301" spans="1:5" x14ac:dyDescent="0.25">
      <c r="A301" s="25">
        <v>15</v>
      </c>
      <c r="B301" s="26" t="s">
        <v>21</v>
      </c>
      <c r="C301" s="19">
        <v>43465</v>
      </c>
      <c r="D301" s="27" t="s">
        <v>5</v>
      </c>
      <c r="E301" s="28">
        <v>-2327.4211100000002</v>
      </c>
    </row>
    <row r="302" spans="1:5" x14ac:dyDescent="0.25">
      <c r="A302" s="25">
        <v>1</v>
      </c>
      <c r="B302" s="26" t="s">
        <v>7</v>
      </c>
      <c r="C302" s="19">
        <v>43465</v>
      </c>
      <c r="D302" s="27" t="s">
        <v>6</v>
      </c>
      <c r="E302" s="28">
        <v>14783604.242659999</v>
      </c>
    </row>
    <row r="303" spans="1:5" x14ac:dyDescent="0.25">
      <c r="A303" s="25">
        <v>2</v>
      </c>
      <c r="B303" s="26" t="s">
        <v>8</v>
      </c>
      <c r="C303" s="19">
        <v>43465</v>
      </c>
      <c r="D303" s="27" t="s">
        <v>6</v>
      </c>
      <c r="E303" s="28">
        <v>9984360.9667900018</v>
      </c>
    </row>
    <row r="304" spans="1:5" x14ac:dyDescent="0.25">
      <c r="A304" s="25">
        <v>3</v>
      </c>
      <c r="B304" s="26" t="s">
        <v>9</v>
      </c>
      <c r="C304" s="19">
        <v>43465</v>
      </c>
      <c r="D304" s="27" t="s">
        <v>6</v>
      </c>
      <c r="E304" s="28">
        <v>3751166.3556099995</v>
      </c>
    </row>
    <row r="305" spans="1:5" x14ac:dyDescent="0.25">
      <c r="A305" s="25">
        <v>4</v>
      </c>
      <c r="B305" s="26" t="s">
        <v>10</v>
      </c>
      <c r="C305" s="19">
        <v>43465</v>
      </c>
      <c r="D305" s="27" t="s">
        <v>6</v>
      </c>
      <c r="E305" s="28">
        <v>13735527.3224</v>
      </c>
    </row>
    <row r="306" spans="1:5" x14ac:dyDescent="0.25">
      <c r="A306" s="25">
        <v>5</v>
      </c>
      <c r="B306" s="26" t="s">
        <v>11</v>
      </c>
      <c r="C306" s="19">
        <v>43465</v>
      </c>
      <c r="D306" s="27" t="s">
        <v>6</v>
      </c>
      <c r="E306" s="28">
        <v>-1.0469999999999999</v>
      </c>
    </row>
    <row r="307" spans="1:5" x14ac:dyDescent="0.25">
      <c r="A307" s="25">
        <v>6</v>
      </c>
      <c r="B307" s="26" t="s">
        <v>12</v>
      </c>
      <c r="C307" s="19">
        <v>43465</v>
      </c>
      <c r="D307" s="27" t="s">
        <v>6</v>
      </c>
      <c r="E307" s="28">
        <v>1048077.9672599999</v>
      </c>
    </row>
    <row r="308" spans="1:5" x14ac:dyDescent="0.25">
      <c r="A308" s="25">
        <v>7</v>
      </c>
      <c r="B308" s="26" t="s">
        <v>13</v>
      </c>
      <c r="C308" s="19">
        <v>43465</v>
      </c>
      <c r="D308" s="27" t="s">
        <v>6</v>
      </c>
      <c r="E308" s="28">
        <v>-27359.787980000001</v>
      </c>
    </row>
    <row r="309" spans="1:5" x14ac:dyDescent="0.25">
      <c r="A309" s="25">
        <v>8</v>
      </c>
      <c r="B309" s="26" t="s">
        <v>14</v>
      </c>
      <c r="C309" s="19">
        <v>43465</v>
      </c>
      <c r="D309" s="27" t="s">
        <v>6</v>
      </c>
      <c r="E309" s="28"/>
    </row>
    <row r="310" spans="1:5" x14ac:dyDescent="0.25">
      <c r="A310" s="25">
        <v>9</v>
      </c>
      <c r="B310" s="26" t="s">
        <v>15</v>
      </c>
      <c r="C310" s="19">
        <v>43465</v>
      </c>
      <c r="D310" s="27" t="s">
        <v>6</v>
      </c>
      <c r="E310" s="28">
        <v>14756244.45468</v>
      </c>
    </row>
    <row r="311" spans="1:5" x14ac:dyDescent="0.25">
      <c r="A311" s="25">
        <v>10</v>
      </c>
      <c r="B311" s="26" t="s">
        <v>16</v>
      </c>
      <c r="C311" s="19">
        <v>43465</v>
      </c>
      <c r="D311" s="27" t="s">
        <v>6</v>
      </c>
      <c r="E311" s="28"/>
    </row>
    <row r="312" spans="1:5" x14ac:dyDescent="0.25">
      <c r="A312" s="25">
        <v>11</v>
      </c>
      <c r="B312" s="26" t="s">
        <v>17</v>
      </c>
      <c r="C312" s="19">
        <v>43465</v>
      </c>
      <c r="D312" s="27" t="s">
        <v>6</v>
      </c>
      <c r="E312" s="28">
        <v>14756244.45468</v>
      </c>
    </row>
    <row r="313" spans="1:5" x14ac:dyDescent="0.25">
      <c r="A313" s="25">
        <v>12</v>
      </c>
      <c r="B313" s="26" t="s">
        <v>18</v>
      </c>
      <c r="C313" s="19">
        <v>43465</v>
      </c>
      <c r="D313" s="27" t="s">
        <v>6</v>
      </c>
      <c r="E313" s="28" t="s">
        <v>71</v>
      </c>
    </row>
    <row r="314" spans="1:5" x14ac:dyDescent="0.25">
      <c r="A314" s="25">
        <v>13</v>
      </c>
      <c r="B314" s="26" t="s">
        <v>19</v>
      </c>
      <c r="C314" s="19">
        <v>43465</v>
      </c>
      <c r="D314" s="27" t="s">
        <v>6</v>
      </c>
      <c r="E314" s="28">
        <v>-63606.113250000002</v>
      </c>
    </row>
    <row r="315" spans="1:5" x14ac:dyDescent="0.25">
      <c r="A315" s="25">
        <v>14</v>
      </c>
      <c r="B315" s="26" t="s">
        <v>20</v>
      </c>
      <c r="C315" s="19">
        <v>43465</v>
      </c>
      <c r="D315" s="27" t="s">
        <v>6</v>
      </c>
      <c r="E315" s="28">
        <v>-52530.285839999997</v>
      </c>
    </row>
    <row r="316" spans="1:5" x14ac:dyDescent="0.25">
      <c r="A316" s="25">
        <v>15</v>
      </c>
      <c r="B316" s="26" t="s">
        <v>21</v>
      </c>
      <c r="C316" s="19">
        <v>43465</v>
      </c>
      <c r="D316" s="27" t="s">
        <v>6</v>
      </c>
      <c r="E316" s="28">
        <v>-11075.82741</v>
      </c>
    </row>
    <row r="317" spans="1:5" x14ac:dyDescent="0.25">
      <c r="A317" s="25">
        <v>1</v>
      </c>
      <c r="B317" s="26" t="s">
        <v>7</v>
      </c>
      <c r="C317" s="19">
        <v>43830</v>
      </c>
      <c r="D317" s="27" t="s">
        <v>0</v>
      </c>
      <c r="E317" s="29">
        <v>592654.63500000001</v>
      </c>
    </row>
    <row r="318" spans="1:5" x14ac:dyDescent="0.25">
      <c r="A318" s="25">
        <v>2</v>
      </c>
      <c r="B318" s="26" t="s">
        <v>8</v>
      </c>
      <c r="C318" s="19">
        <v>43830</v>
      </c>
      <c r="D318" s="27" t="s">
        <v>0</v>
      </c>
      <c r="E318" s="29">
        <v>372951.85499999998</v>
      </c>
    </row>
    <row r="319" spans="1:5" x14ac:dyDescent="0.25">
      <c r="A319" s="25">
        <v>3</v>
      </c>
      <c r="B319" s="26" t="s">
        <v>9</v>
      </c>
      <c r="C319" s="19">
        <v>43830</v>
      </c>
      <c r="D319" s="27" t="s">
        <v>0</v>
      </c>
      <c r="E319" s="29">
        <v>152236.30300000001</v>
      </c>
    </row>
    <row r="320" spans="1:5" x14ac:dyDescent="0.25">
      <c r="A320" s="25">
        <v>4</v>
      </c>
      <c r="B320" s="26" t="s">
        <v>10</v>
      </c>
      <c r="C320" s="19">
        <v>43830</v>
      </c>
      <c r="D320" s="27" t="s">
        <v>0</v>
      </c>
      <c r="E320" s="29">
        <v>525188.15800000005</v>
      </c>
    </row>
    <row r="321" spans="1:5" x14ac:dyDescent="0.25">
      <c r="A321" s="25">
        <v>5</v>
      </c>
      <c r="B321" s="26" t="s">
        <v>11</v>
      </c>
      <c r="C321" s="19">
        <v>43830</v>
      </c>
      <c r="D321" s="27" t="s">
        <v>0</v>
      </c>
      <c r="E321" s="29">
        <v>-34.798000000000002</v>
      </c>
    </row>
    <row r="322" spans="1:5" x14ac:dyDescent="0.25">
      <c r="A322" s="25">
        <v>6</v>
      </c>
      <c r="B322" s="26" t="s">
        <v>12</v>
      </c>
      <c r="C322" s="19">
        <v>43830</v>
      </c>
      <c r="D322" s="27" t="s">
        <v>0</v>
      </c>
      <c r="E322" s="29">
        <v>67501.274999999994</v>
      </c>
    </row>
    <row r="323" spans="1:5" x14ac:dyDescent="0.25">
      <c r="A323" s="25">
        <v>7</v>
      </c>
      <c r="B323" s="26" t="s">
        <v>13</v>
      </c>
      <c r="C323" s="19">
        <v>43830</v>
      </c>
      <c r="D323" s="27" t="s">
        <v>0</v>
      </c>
      <c r="E323" s="29"/>
    </row>
    <row r="324" spans="1:5" x14ac:dyDescent="0.25">
      <c r="A324" s="25">
        <v>8</v>
      </c>
      <c r="B324" s="26" t="s">
        <v>14</v>
      </c>
      <c r="C324" s="19">
        <v>43830</v>
      </c>
      <c r="D324" s="27" t="s">
        <v>0</v>
      </c>
      <c r="E324" s="29"/>
    </row>
    <row r="325" spans="1:5" x14ac:dyDescent="0.25">
      <c r="A325" s="25">
        <v>9</v>
      </c>
      <c r="B325" s="26" t="s">
        <v>15</v>
      </c>
      <c r="C325" s="19">
        <v>43830</v>
      </c>
      <c r="D325" s="27" t="s">
        <v>0</v>
      </c>
      <c r="E325" s="29">
        <v>592654.63500000001</v>
      </c>
    </row>
    <row r="326" spans="1:5" x14ac:dyDescent="0.25">
      <c r="A326" s="25">
        <v>10</v>
      </c>
      <c r="B326" s="26" t="s">
        <v>16</v>
      </c>
      <c r="C326" s="19">
        <v>43830</v>
      </c>
      <c r="D326" s="27" t="s">
        <v>0</v>
      </c>
      <c r="E326" s="29"/>
    </row>
    <row r="327" spans="1:5" x14ac:dyDescent="0.25">
      <c r="A327" s="25">
        <v>11</v>
      </c>
      <c r="B327" s="26" t="s">
        <v>17</v>
      </c>
      <c r="C327" s="19">
        <v>43830</v>
      </c>
      <c r="D327" s="27" t="s">
        <v>0</v>
      </c>
      <c r="E327" s="29">
        <v>592654.63500000001</v>
      </c>
    </row>
    <row r="328" spans="1:5" x14ac:dyDescent="0.25">
      <c r="A328" s="25">
        <v>12</v>
      </c>
      <c r="B328" s="26" t="s">
        <v>18</v>
      </c>
      <c r="C328" s="19">
        <v>43830</v>
      </c>
      <c r="D328" s="27" t="s">
        <v>0</v>
      </c>
      <c r="E328" s="29" t="s">
        <v>71</v>
      </c>
    </row>
    <row r="329" spans="1:5" x14ac:dyDescent="0.25">
      <c r="A329" s="25">
        <v>13</v>
      </c>
      <c r="B329" s="26" t="s">
        <v>19</v>
      </c>
      <c r="C329" s="19">
        <v>43830</v>
      </c>
      <c r="D329" s="27" t="s">
        <v>0</v>
      </c>
      <c r="E329" s="29">
        <v>-6750.857</v>
      </c>
    </row>
    <row r="330" spans="1:5" x14ac:dyDescent="0.25">
      <c r="A330" s="25">
        <v>14</v>
      </c>
      <c r="B330" s="26" t="s">
        <v>20</v>
      </c>
      <c r="C330" s="19">
        <v>43830</v>
      </c>
      <c r="D330" s="27" t="s">
        <v>0</v>
      </c>
      <c r="E330" s="29">
        <v>-6169.3289999999997</v>
      </c>
    </row>
    <row r="331" spans="1:5" x14ac:dyDescent="0.25">
      <c r="A331" s="25">
        <v>15</v>
      </c>
      <c r="B331" s="26" t="s">
        <v>21</v>
      </c>
      <c r="C331" s="19">
        <v>43830</v>
      </c>
      <c r="D331" s="27" t="s">
        <v>0</v>
      </c>
      <c r="E331" s="29">
        <v>-581.52800000000002</v>
      </c>
    </row>
    <row r="332" spans="1:5" x14ac:dyDescent="0.25">
      <c r="A332" s="25">
        <v>1</v>
      </c>
      <c r="B332" s="26" t="s">
        <v>7</v>
      </c>
      <c r="C332" s="19">
        <v>43830</v>
      </c>
      <c r="D332" s="27" t="s">
        <v>3</v>
      </c>
      <c r="E332" s="29">
        <v>5781513</v>
      </c>
    </row>
    <row r="333" spans="1:5" x14ac:dyDescent="0.25">
      <c r="A333" s="25">
        <v>2</v>
      </c>
      <c r="B333" s="26" t="s">
        <v>8</v>
      </c>
      <c r="C333" s="19">
        <v>43830</v>
      </c>
      <c r="D333" s="27" t="s">
        <v>3</v>
      </c>
      <c r="E333" s="29">
        <v>3844390</v>
      </c>
    </row>
    <row r="334" spans="1:5" x14ac:dyDescent="0.25">
      <c r="A334" s="25">
        <v>3</v>
      </c>
      <c r="B334" s="26" t="s">
        <v>9</v>
      </c>
      <c r="C334" s="19">
        <v>43830</v>
      </c>
      <c r="D334" s="27" t="s">
        <v>3</v>
      </c>
      <c r="E334" s="29">
        <v>1543309</v>
      </c>
    </row>
    <row r="335" spans="1:5" x14ac:dyDescent="0.25">
      <c r="A335" s="25">
        <v>4</v>
      </c>
      <c r="B335" s="26" t="s">
        <v>10</v>
      </c>
      <c r="C335" s="19">
        <v>43830</v>
      </c>
      <c r="D335" s="27" t="s">
        <v>3</v>
      </c>
      <c r="E335" s="29">
        <v>5387699</v>
      </c>
    </row>
    <row r="336" spans="1:5" x14ac:dyDescent="0.25">
      <c r="A336" s="25">
        <v>5</v>
      </c>
      <c r="B336" s="26" t="s">
        <v>11</v>
      </c>
      <c r="C336" s="19">
        <v>43830</v>
      </c>
      <c r="D336" s="27" t="s">
        <v>3</v>
      </c>
      <c r="E336" s="29"/>
    </row>
    <row r="337" spans="1:5" x14ac:dyDescent="0.25">
      <c r="A337" s="25">
        <v>6</v>
      </c>
      <c r="B337" s="26" t="s">
        <v>12</v>
      </c>
      <c r="C337" s="19">
        <v>43830</v>
      </c>
      <c r="D337" s="27" t="s">
        <v>3</v>
      </c>
      <c r="E337" s="29">
        <v>393814</v>
      </c>
    </row>
    <row r="338" spans="1:5" x14ac:dyDescent="0.25">
      <c r="A338" s="25">
        <v>7</v>
      </c>
      <c r="B338" s="26" t="s">
        <v>13</v>
      </c>
      <c r="C338" s="19">
        <v>43830</v>
      </c>
      <c r="D338" s="27" t="s">
        <v>3</v>
      </c>
      <c r="E338" s="29">
        <v>-23247</v>
      </c>
    </row>
    <row r="339" spans="1:5" x14ac:dyDescent="0.25">
      <c r="A339" s="25">
        <v>8</v>
      </c>
      <c r="B339" s="26" t="s">
        <v>14</v>
      </c>
      <c r="C339" s="19">
        <v>43830</v>
      </c>
      <c r="D339" s="27" t="s">
        <v>3</v>
      </c>
      <c r="E339" s="29"/>
    </row>
    <row r="340" spans="1:5" x14ac:dyDescent="0.25">
      <c r="A340" s="25">
        <v>9</v>
      </c>
      <c r="B340" s="26" t="s">
        <v>15</v>
      </c>
      <c r="C340" s="19">
        <v>43830</v>
      </c>
      <c r="D340" s="27" t="s">
        <v>3</v>
      </c>
      <c r="E340" s="29">
        <v>5758266</v>
      </c>
    </row>
    <row r="341" spans="1:5" x14ac:dyDescent="0.25">
      <c r="A341" s="25">
        <v>10</v>
      </c>
      <c r="B341" s="26" t="s">
        <v>16</v>
      </c>
      <c r="C341" s="19">
        <v>43830</v>
      </c>
      <c r="D341" s="27" t="s">
        <v>3</v>
      </c>
      <c r="E341" s="29"/>
    </row>
    <row r="342" spans="1:5" x14ac:dyDescent="0.25">
      <c r="A342" s="25">
        <v>11</v>
      </c>
      <c r="B342" s="26" t="s">
        <v>17</v>
      </c>
      <c r="C342" s="19">
        <v>43830</v>
      </c>
      <c r="D342" s="27" t="s">
        <v>3</v>
      </c>
      <c r="E342" s="29">
        <v>5758266</v>
      </c>
    </row>
    <row r="343" spans="1:5" x14ac:dyDescent="0.25">
      <c r="A343" s="25">
        <v>12</v>
      </c>
      <c r="B343" s="26" t="s">
        <v>18</v>
      </c>
      <c r="C343" s="19">
        <v>43830</v>
      </c>
      <c r="D343" s="27" t="s">
        <v>3</v>
      </c>
      <c r="E343" s="29" t="s">
        <v>71</v>
      </c>
    </row>
    <row r="344" spans="1:5" x14ac:dyDescent="0.25">
      <c r="A344" s="25">
        <v>13</v>
      </c>
      <c r="B344" s="26" t="s">
        <v>19</v>
      </c>
      <c r="C344" s="19">
        <v>43830</v>
      </c>
      <c r="D344" s="27" t="s">
        <v>3</v>
      </c>
      <c r="E344" s="29">
        <v>-10524</v>
      </c>
    </row>
    <row r="345" spans="1:5" x14ac:dyDescent="0.25">
      <c r="A345" s="25">
        <v>14</v>
      </c>
      <c r="B345" s="26" t="s">
        <v>20</v>
      </c>
      <c r="C345" s="19">
        <v>43830</v>
      </c>
      <c r="D345" s="27" t="s">
        <v>3</v>
      </c>
      <c r="E345" s="29">
        <v>-13230</v>
      </c>
    </row>
    <row r="346" spans="1:5" x14ac:dyDescent="0.25">
      <c r="A346" s="25">
        <v>15</v>
      </c>
      <c r="B346" s="26" t="s">
        <v>21</v>
      </c>
      <c r="C346" s="19">
        <v>43830</v>
      </c>
      <c r="D346" s="27" t="s">
        <v>3</v>
      </c>
      <c r="E346" s="29">
        <v>2706</v>
      </c>
    </row>
    <row r="347" spans="1:5" x14ac:dyDescent="0.25">
      <c r="A347" s="25">
        <v>1</v>
      </c>
      <c r="B347" s="26" t="s">
        <v>7</v>
      </c>
      <c r="C347" s="19">
        <v>43830</v>
      </c>
      <c r="D347" s="27" t="s">
        <v>4</v>
      </c>
      <c r="E347" s="29">
        <v>3968493.148</v>
      </c>
    </row>
    <row r="348" spans="1:5" x14ac:dyDescent="0.25">
      <c r="A348" s="25">
        <v>2</v>
      </c>
      <c r="B348" s="26" t="s">
        <v>8</v>
      </c>
      <c r="C348" s="19">
        <v>43830</v>
      </c>
      <c r="D348" s="27" t="s">
        <v>4</v>
      </c>
      <c r="E348" s="29">
        <v>2525223.2760000001</v>
      </c>
    </row>
    <row r="349" spans="1:5" x14ac:dyDescent="0.25">
      <c r="A349" s="25">
        <v>3</v>
      </c>
      <c r="B349" s="26" t="s">
        <v>9</v>
      </c>
      <c r="C349" s="19">
        <v>43830</v>
      </c>
      <c r="D349" s="27" t="s">
        <v>4</v>
      </c>
      <c r="E349" s="29">
        <v>1032897.7120000001</v>
      </c>
    </row>
    <row r="350" spans="1:5" x14ac:dyDescent="0.25">
      <c r="A350" s="25">
        <v>4</v>
      </c>
      <c r="B350" s="26" t="s">
        <v>10</v>
      </c>
      <c r="C350" s="19">
        <v>43830</v>
      </c>
      <c r="D350" s="27" t="s">
        <v>4</v>
      </c>
      <c r="E350" s="29">
        <v>3558120.9879999999</v>
      </c>
    </row>
    <row r="351" spans="1:5" x14ac:dyDescent="0.25">
      <c r="A351" s="25">
        <v>5</v>
      </c>
      <c r="B351" s="26" t="s">
        <v>11</v>
      </c>
      <c r="C351" s="19">
        <v>43830</v>
      </c>
      <c r="D351" s="27" t="s">
        <v>4</v>
      </c>
      <c r="E351" s="29"/>
    </row>
    <row r="352" spans="1:5" x14ac:dyDescent="0.25">
      <c r="A352" s="25">
        <v>6</v>
      </c>
      <c r="B352" s="26" t="s">
        <v>12</v>
      </c>
      <c r="C352" s="19">
        <v>43830</v>
      </c>
      <c r="D352" s="27" t="s">
        <v>4</v>
      </c>
      <c r="E352" s="29">
        <v>410372.16</v>
      </c>
    </row>
    <row r="353" spans="1:5" x14ac:dyDescent="0.25">
      <c r="A353" s="25">
        <v>7</v>
      </c>
      <c r="B353" s="26" t="s">
        <v>13</v>
      </c>
      <c r="C353" s="19">
        <v>43830</v>
      </c>
      <c r="D353" s="27" t="s">
        <v>4</v>
      </c>
      <c r="E353" s="29"/>
    </row>
    <row r="354" spans="1:5" x14ac:dyDescent="0.25">
      <c r="A354" s="25">
        <v>8</v>
      </c>
      <c r="B354" s="26" t="s">
        <v>14</v>
      </c>
      <c r="C354" s="19">
        <v>43830</v>
      </c>
      <c r="D354" s="27" t="s">
        <v>4</v>
      </c>
      <c r="E354" s="29"/>
    </row>
    <row r="355" spans="1:5" x14ac:dyDescent="0.25">
      <c r="A355" s="25">
        <v>9</v>
      </c>
      <c r="B355" s="26" t="s">
        <v>15</v>
      </c>
      <c r="C355" s="19">
        <v>43830</v>
      </c>
      <c r="D355" s="27" t="s">
        <v>4</v>
      </c>
      <c r="E355" s="29">
        <v>3968493.148</v>
      </c>
    </row>
    <row r="356" spans="1:5" x14ac:dyDescent="0.25">
      <c r="A356" s="25">
        <v>10</v>
      </c>
      <c r="B356" s="26" t="s">
        <v>16</v>
      </c>
      <c r="C356" s="19">
        <v>43830</v>
      </c>
      <c r="D356" s="27" t="s">
        <v>4</v>
      </c>
      <c r="E356" s="29"/>
    </row>
    <row r="357" spans="1:5" x14ac:dyDescent="0.25">
      <c r="A357" s="25">
        <v>11</v>
      </c>
      <c r="B357" s="26" t="s">
        <v>17</v>
      </c>
      <c r="C357" s="19">
        <v>43830</v>
      </c>
      <c r="D357" s="27" t="s">
        <v>4</v>
      </c>
      <c r="E357" s="29">
        <v>3968493.148</v>
      </c>
    </row>
    <row r="358" spans="1:5" x14ac:dyDescent="0.25">
      <c r="A358" s="25">
        <v>12</v>
      </c>
      <c r="B358" s="26" t="s">
        <v>18</v>
      </c>
      <c r="C358" s="19">
        <v>43830</v>
      </c>
      <c r="D358" s="27" t="s">
        <v>4</v>
      </c>
      <c r="E358" s="29" t="s">
        <v>71</v>
      </c>
    </row>
    <row r="359" spans="1:5" x14ac:dyDescent="0.25">
      <c r="A359" s="25">
        <v>13</v>
      </c>
      <c r="B359" s="26" t="s">
        <v>19</v>
      </c>
      <c r="C359" s="19">
        <v>43830</v>
      </c>
      <c r="D359" s="27" t="s">
        <v>4</v>
      </c>
      <c r="E359" s="29">
        <v>-21371.634999999998</v>
      </c>
    </row>
    <row r="360" spans="1:5" x14ac:dyDescent="0.25">
      <c r="A360" s="25">
        <v>14</v>
      </c>
      <c r="B360" s="26" t="s">
        <v>20</v>
      </c>
      <c r="C360" s="19">
        <v>43830</v>
      </c>
      <c r="D360" s="27" t="s">
        <v>4</v>
      </c>
      <c r="E360" s="29">
        <v>-16730.669000000002</v>
      </c>
    </row>
    <row r="361" spans="1:5" x14ac:dyDescent="0.25">
      <c r="A361" s="25">
        <v>15</v>
      </c>
      <c r="B361" s="26" t="s">
        <v>21</v>
      </c>
      <c r="C361" s="19">
        <v>43830</v>
      </c>
      <c r="D361" s="27" t="s">
        <v>4</v>
      </c>
      <c r="E361" s="29">
        <v>-4640.9660000000003</v>
      </c>
    </row>
    <row r="362" spans="1:5" x14ac:dyDescent="0.25">
      <c r="A362" s="25">
        <v>1</v>
      </c>
      <c r="B362" s="26" t="s">
        <v>7</v>
      </c>
      <c r="C362" s="19">
        <v>43830</v>
      </c>
      <c r="D362" s="27" t="s">
        <v>5</v>
      </c>
      <c r="E362" s="29">
        <v>5287685.9225199996</v>
      </c>
    </row>
    <row r="363" spans="1:5" x14ac:dyDescent="0.25">
      <c r="A363" s="25">
        <v>2</v>
      </c>
      <c r="B363" s="26" t="s">
        <v>8</v>
      </c>
      <c r="C363" s="19">
        <v>43830</v>
      </c>
      <c r="D363" s="27" t="s">
        <v>5</v>
      </c>
      <c r="E363" s="29">
        <v>3609368.6923916698</v>
      </c>
    </row>
    <row r="364" spans="1:5" x14ac:dyDescent="0.25">
      <c r="A364" s="25">
        <v>3</v>
      </c>
      <c r="B364" s="26" t="s">
        <v>9</v>
      </c>
      <c r="C364" s="19">
        <v>43830</v>
      </c>
      <c r="D364" s="27" t="s">
        <v>5</v>
      </c>
      <c r="E364" s="29">
        <v>1491467.12017833</v>
      </c>
    </row>
    <row r="365" spans="1:5" x14ac:dyDescent="0.25">
      <c r="A365" s="25">
        <v>4</v>
      </c>
      <c r="B365" s="26" t="s">
        <v>10</v>
      </c>
      <c r="C365" s="19">
        <v>43830</v>
      </c>
      <c r="D365" s="27" t="s">
        <v>5</v>
      </c>
      <c r="E365" s="29">
        <v>5100835.8125700001</v>
      </c>
    </row>
    <row r="366" spans="1:5" x14ac:dyDescent="0.25">
      <c r="A366" s="25">
        <v>5</v>
      </c>
      <c r="B366" s="26" t="s">
        <v>11</v>
      </c>
      <c r="C366" s="19">
        <v>43830</v>
      </c>
      <c r="D366" s="27" t="s">
        <v>5</v>
      </c>
      <c r="E366" s="29">
        <v>116.99762</v>
      </c>
    </row>
    <row r="367" spans="1:5" x14ac:dyDescent="0.25">
      <c r="A367" s="25">
        <v>6</v>
      </c>
      <c r="B367" s="26" t="s">
        <v>12</v>
      </c>
      <c r="C367" s="19">
        <v>43830</v>
      </c>
      <c r="D367" s="27" t="s">
        <v>5</v>
      </c>
      <c r="E367" s="29">
        <v>186733.11233</v>
      </c>
    </row>
    <row r="368" spans="1:5" x14ac:dyDescent="0.25">
      <c r="A368" s="25">
        <v>7</v>
      </c>
      <c r="B368" s="26" t="s">
        <v>13</v>
      </c>
      <c r="C368" s="19">
        <v>43830</v>
      </c>
      <c r="D368" s="27" t="s">
        <v>5</v>
      </c>
      <c r="E368" s="29">
        <v>-2040.5877399999999</v>
      </c>
    </row>
    <row r="369" spans="1:5" x14ac:dyDescent="0.25">
      <c r="A369" s="25">
        <v>8</v>
      </c>
      <c r="B369" s="26" t="s">
        <v>14</v>
      </c>
      <c r="C369" s="19">
        <v>43830</v>
      </c>
      <c r="D369" s="27" t="s">
        <v>5</v>
      </c>
      <c r="E369" s="29"/>
    </row>
    <row r="370" spans="1:5" x14ac:dyDescent="0.25">
      <c r="A370" s="25">
        <v>9</v>
      </c>
      <c r="B370" s="26" t="s">
        <v>15</v>
      </c>
      <c r="C370" s="19">
        <v>43830</v>
      </c>
      <c r="D370" s="27" t="s">
        <v>5</v>
      </c>
      <c r="E370" s="29">
        <v>5285645.3347800002</v>
      </c>
    </row>
    <row r="371" spans="1:5" x14ac:dyDescent="0.25">
      <c r="A371" s="25">
        <v>10</v>
      </c>
      <c r="B371" s="26" t="s">
        <v>16</v>
      </c>
      <c r="C371" s="19">
        <v>43830</v>
      </c>
      <c r="D371" s="27" t="s">
        <v>5</v>
      </c>
      <c r="E371" s="29"/>
    </row>
    <row r="372" spans="1:5" x14ac:dyDescent="0.25">
      <c r="A372" s="25">
        <v>11</v>
      </c>
      <c r="B372" s="26" t="s">
        <v>17</v>
      </c>
      <c r="C372" s="19">
        <v>43830</v>
      </c>
      <c r="D372" s="27" t="s">
        <v>5</v>
      </c>
      <c r="E372" s="29">
        <v>5285645.3347800002</v>
      </c>
    </row>
    <row r="373" spans="1:5" x14ac:dyDescent="0.25">
      <c r="A373" s="25">
        <v>12</v>
      </c>
      <c r="B373" s="26" t="s">
        <v>18</v>
      </c>
      <c r="C373" s="19">
        <v>43830</v>
      </c>
      <c r="D373" s="27" t="s">
        <v>5</v>
      </c>
      <c r="E373" s="29" t="s">
        <v>71</v>
      </c>
    </row>
    <row r="374" spans="1:5" x14ac:dyDescent="0.25">
      <c r="A374" s="25">
        <v>13</v>
      </c>
      <c r="B374" s="26" t="s">
        <v>19</v>
      </c>
      <c r="C374" s="19">
        <v>43830</v>
      </c>
      <c r="D374" s="27" t="s">
        <v>5</v>
      </c>
      <c r="E374" s="29">
        <v>-12381.895270000001</v>
      </c>
    </row>
    <row r="375" spans="1:5" x14ac:dyDescent="0.25">
      <c r="A375" s="25">
        <v>14</v>
      </c>
      <c r="B375" s="26" t="s">
        <v>20</v>
      </c>
      <c r="C375" s="19">
        <v>43830</v>
      </c>
      <c r="D375" s="27" t="s">
        <v>5</v>
      </c>
      <c r="E375" s="29">
        <v>-10187.27965</v>
      </c>
    </row>
    <row r="376" spans="1:5" x14ac:dyDescent="0.25">
      <c r="A376" s="25">
        <v>15</v>
      </c>
      <c r="B376" s="26" t="s">
        <v>21</v>
      </c>
      <c r="C376" s="19">
        <v>43830</v>
      </c>
      <c r="D376" s="27" t="s">
        <v>5</v>
      </c>
      <c r="E376" s="29">
        <v>-2194.61562</v>
      </c>
    </row>
    <row r="377" spans="1:5" x14ac:dyDescent="0.25">
      <c r="A377" s="25">
        <v>1</v>
      </c>
      <c r="B377" s="26" t="s">
        <v>7</v>
      </c>
      <c r="C377" s="19">
        <v>43830</v>
      </c>
      <c r="D377" s="27" t="s">
        <v>6</v>
      </c>
      <c r="E377" s="29">
        <v>15630346.70552</v>
      </c>
    </row>
    <row r="378" spans="1:5" x14ac:dyDescent="0.25">
      <c r="A378" s="25">
        <v>2</v>
      </c>
      <c r="B378" s="26" t="s">
        <v>8</v>
      </c>
      <c r="C378" s="19">
        <v>43830</v>
      </c>
      <c r="D378" s="27" t="s">
        <v>6</v>
      </c>
      <c r="E378" s="29">
        <v>10351933.82339167</v>
      </c>
    </row>
    <row r="379" spans="1:5" x14ac:dyDescent="0.25">
      <c r="A379" s="25">
        <v>3</v>
      </c>
      <c r="B379" s="26" t="s">
        <v>9</v>
      </c>
      <c r="C379" s="19">
        <v>43830</v>
      </c>
      <c r="D379" s="27" t="s">
        <v>6</v>
      </c>
      <c r="E379" s="29">
        <v>4219910.1351783304</v>
      </c>
    </row>
    <row r="380" spans="1:5" x14ac:dyDescent="0.25">
      <c r="A380" s="25">
        <v>4</v>
      </c>
      <c r="B380" s="26" t="s">
        <v>10</v>
      </c>
      <c r="C380" s="19">
        <v>43830</v>
      </c>
      <c r="D380" s="27" t="s">
        <v>6</v>
      </c>
      <c r="E380" s="29">
        <v>14571843.95857</v>
      </c>
    </row>
    <row r="381" spans="1:5" x14ac:dyDescent="0.25">
      <c r="A381" s="25">
        <v>5</v>
      </c>
      <c r="B381" s="26" t="s">
        <v>11</v>
      </c>
      <c r="C381" s="19">
        <v>43830</v>
      </c>
      <c r="D381" s="27" t="s">
        <v>6</v>
      </c>
      <c r="E381" s="29">
        <v>82.199619999999996</v>
      </c>
    </row>
    <row r="382" spans="1:5" x14ac:dyDescent="0.25">
      <c r="A382" s="25">
        <v>6</v>
      </c>
      <c r="B382" s="26" t="s">
        <v>12</v>
      </c>
      <c r="C382" s="19">
        <v>43830</v>
      </c>
      <c r="D382" s="27" t="s">
        <v>6</v>
      </c>
      <c r="E382" s="29">
        <v>1058420.54733</v>
      </c>
    </row>
    <row r="383" spans="1:5" x14ac:dyDescent="0.25">
      <c r="A383" s="25">
        <v>7</v>
      </c>
      <c r="B383" s="26" t="s">
        <v>13</v>
      </c>
      <c r="C383" s="19">
        <v>43830</v>
      </c>
      <c r="D383" s="27" t="s">
        <v>6</v>
      </c>
      <c r="E383" s="29">
        <v>-25287.587739999999</v>
      </c>
    </row>
    <row r="384" spans="1:5" x14ac:dyDescent="0.25">
      <c r="A384" s="25">
        <v>8</v>
      </c>
      <c r="B384" s="26" t="s">
        <v>14</v>
      </c>
      <c r="C384" s="19">
        <v>43830</v>
      </c>
      <c r="D384" s="27" t="s">
        <v>6</v>
      </c>
      <c r="E384" s="29"/>
    </row>
    <row r="385" spans="1:5" x14ac:dyDescent="0.25">
      <c r="A385" s="25">
        <v>9</v>
      </c>
      <c r="B385" s="26" t="s">
        <v>15</v>
      </c>
      <c r="C385" s="19">
        <v>43830</v>
      </c>
      <c r="D385" s="27" t="s">
        <v>6</v>
      </c>
      <c r="E385" s="29">
        <v>15605059.117779998</v>
      </c>
    </row>
    <row r="386" spans="1:5" x14ac:dyDescent="0.25">
      <c r="A386" s="25">
        <v>10</v>
      </c>
      <c r="B386" s="26" t="s">
        <v>16</v>
      </c>
      <c r="C386" s="19">
        <v>43830</v>
      </c>
      <c r="D386" s="27" t="s">
        <v>6</v>
      </c>
      <c r="E386" s="29"/>
    </row>
    <row r="387" spans="1:5" x14ac:dyDescent="0.25">
      <c r="A387" s="25">
        <v>11</v>
      </c>
      <c r="B387" s="26" t="s">
        <v>17</v>
      </c>
      <c r="C387" s="19">
        <v>43830</v>
      </c>
      <c r="D387" s="27" t="s">
        <v>6</v>
      </c>
      <c r="E387" s="29">
        <v>15605059.117779998</v>
      </c>
    </row>
    <row r="388" spans="1:5" x14ac:dyDescent="0.25">
      <c r="A388" s="25">
        <v>12</v>
      </c>
      <c r="B388" s="26" t="s">
        <v>18</v>
      </c>
      <c r="C388" s="19">
        <v>43830</v>
      </c>
      <c r="D388" s="27" t="s">
        <v>6</v>
      </c>
      <c r="E388" s="29" t="s">
        <v>71</v>
      </c>
    </row>
    <row r="389" spans="1:5" x14ac:dyDescent="0.25">
      <c r="A389" s="25">
        <v>13</v>
      </c>
      <c r="B389" s="26" t="s">
        <v>19</v>
      </c>
      <c r="C389" s="19">
        <v>43830</v>
      </c>
      <c r="D389" s="27" t="s">
        <v>6</v>
      </c>
      <c r="E389" s="29">
        <v>-51028.387270000007</v>
      </c>
    </row>
    <row r="390" spans="1:5" x14ac:dyDescent="0.25">
      <c r="A390" s="25">
        <v>14</v>
      </c>
      <c r="B390" s="26" t="s">
        <v>20</v>
      </c>
      <c r="C390" s="19">
        <v>43830</v>
      </c>
      <c r="D390" s="27" t="s">
        <v>6</v>
      </c>
      <c r="E390" s="29">
        <v>-46317.277649999996</v>
      </c>
    </row>
    <row r="391" spans="1:5" x14ac:dyDescent="0.25">
      <c r="A391" s="25">
        <v>15</v>
      </c>
      <c r="B391" s="26" t="s">
        <v>21</v>
      </c>
      <c r="C391" s="19">
        <v>43830</v>
      </c>
      <c r="D391" s="27" t="s">
        <v>6</v>
      </c>
      <c r="E391" s="29">
        <v>-4711.1096200000002</v>
      </c>
    </row>
    <row r="392" spans="1:5" x14ac:dyDescent="0.25">
      <c r="A392" s="25">
        <v>1</v>
      </c>
      <c r="B392" s="26" t="s">
        <v>7</v>
      </c>
      <c r="C392" s="19">
        <v>44196</v>
      </c>
      <c r="D392" s="27" t="s">
        <v>0</v>
      </c>
      <c r="E392" s="29">
        <v>551611.95519999997</v>
      </c>
    </row>
    <row r="393" spans="1:5" x14ac:dyDescent="0.25">
      <c r="A393" s="25">
        <v>2</v>
      </c>
      <c r="B393" s="26" t="s">
        <v>8</v>
      </c>
      <c r="C393" s="19">
        <v>44196</v>
      </c>
      <c r="D393" s="27" t="s">
        <v>0</v>
      </c>
      <c r="E393" s="29">
        <v>323425.83844999998</v>
      </c>
    </row>
    <row r="394" spans="1:5" x14ac:dyDescent="0.25">
      <c r="A394" s="25">
        <v>3</v>
      </c>
      <c r="B394" s="26" t="s">
        <v>9</v>
      </c>
      <c r="C394" s="19">
        <v>44196</v>
      </c>
      <c r="D394" s="27" t="s">
        <v>0</v>
      </c>
      <c r="E394" s="29">
        <v>158895.27600000001</v>
      </c>
    </row>
    <row r="395" spans="1:5" x14ac:dyDescent="0.25">
      <c r="A395" s="25">
        <v>4</v>
      </c>
      <c r="B395" s="26" t="s">
        <v>10</v>
      </c>
      <c r="C395" s="19">
        <v>44196</v>
      </c>
      <c r="D395" s="27" t="s">
        <v>0</v>
      </c>
      <c r="E395" s="29">
        <v>482321.11444999999</v>
      </c>
    </row>
    <row r="396" spans="1:5" x14ac:dyDescent="0.25">
      <c r="A396" s="25">
        <v>5</v>
      </c>
      <c r="B396" s="26" t="s">
        <v>11</v>
      </c>
      <c r="C396" s="19">
        <v>44196</v>
      </c>
      <c r="D396" s="27" t="s">
        <v>0</v>
      </c>
      <c r="E396" s="29"/>
    </row>
    <row r="397" spans="1:5" x14ac:dyDescent="0.25">
      <c r="A397" s="25">
        <v>6</v>
      </c>
      <c r="B397" s="26" t="s">
        <v>12</v>
      </c>
      <c r="C397" s="19">
        <v>44196</v>
      </c>
      <c r="D397" s="27" t="s">
        <v>0</v>
      </c>
      <c r="E397" s="29">
        <v>69290.840750000003</v>
      </c>
    </row>
    <row r="398" spans="1:5" x14ac:dyDescent="0.25">
      <c r="A398" s="25">
        <v>7</v>
      </c>
      <c r="B398" s="26" t="s">
        <v>13</v>
      </c>
      <c r="C398" s="19">
        <v>44196</v>
      </c>
      <c r="D398" s="27" t="s">
        <v>0</v>
      </c>
      <c r="E398" s="29"/>
    </row>
    <row r="399" spans="1:5" x14ac:dyDescent="0.25">
      <c r="A399" s="25">
        <v>8</v>
      </c>
      <c r="B399" s="26" t="s">
        <v>14</v>
      </c>
      <c r="C399" s="19">
        <v>44196</v>
      </c>
      <c r="D399" s="27" t="s">
        <v>0</v>
      </c>
      <c r="E399" s="29"/>
    </row>
    <row r="400" spans="1:5" x14ac:dyDescent="0.25">
      <c r="A400" s="25">
        <v>9</v>
      </c>
      <c r="B400" s="26" t="s">
        <v>15</v>
      </c>
      <c r="C400" s="19">
        <v>44196</v>
      </c>
      <c r="D400" s="27" t="s">
        <v>0</v>
      </c>
      <c r="E400" s="29">
        <v>551611.95519999997</v>
      </c>
    </row>
    <row r="401" spans="1:5" x14ac:dyDescent="0.25">
      <c r="A401" s="25">
        <v>10</v>
      </c>
      <c r="B401" s="26" t="s">
        <v>16</v>
      </c>
      <c r="C401" s="19">
        <v>44196</v>
      </c>
      <c r="D401" s="27" t="s">
        <v>0</v>
      </c>
      <c r="E401" s="29"/>
    </row>
    <row r="402" spans="1:5" x14ac:dyDescent="0.25">
      <c r="A402" s="25">
        <v>11</v>
      </c>
      <c r="B402" s="26" t="s">
        <v>17</v>
      </c>
      <c r="C402" s="19">
        <v>44196</v>
      </c>
      <c r="D402" s="27" t="s">
        <v>0</v>
      </c>
      <c r="E402" s="29">
        <v>551611.95519999997</v>
      </c>
    </row>
    <row r="403" spans="1:5" x14ac:dyDescent="0.25">
      <c r="A403" s="25">
        <v>12</v>
      </c>
      <c r="B403" s="26" t="s">
        <v>18</v>
      </c>
      <c r="C403" s="19">
        <v>44196</v>
      </c>
      <c r="D403" s="27" t="s">
        <v>0</v>
      </c>
      <c r="E403" s="29" t="s">
        <v>71</v>
      </c>
    </row>
    <row r="404" spans="1:5" x14ac:dyDescent="0.25">
      <c r="A404" s="25">
        <v>13</v>
      </c>
      <c r="B404" s="26" t="s">
        <v>19</v>
      </c>
      <c r="C404" s="19">
        <v>44196</v>
      </c>
      <c r="D404" s="27" t="s">
        <v>0</v>
      </c>
      <c r="E404" s="29">
        <v>-5373.2748600000004</v>
      </c>
    </row>
    <row r="405" spans="1:5" x14ac:dyDescent="0.25">
      <c r="A405" s="25">
        <v>14</v>
      </c>
      <c r="B405" s="26" t="s">
        <v>20</v>
      </c>
      <c r="C405" s="19">
        <v>44196</v>
      </c>
      <c r="D405" s="27" t="s">
        <v>0</v>
      </c>
      <c r="E405" s="29">
        <v>-4772.4888199999996</v>
      </c>
    </row>
    <row r="406" spans="1:5" x14ac:dyDescent="0.25">
      <c r="A406" s="25">
        <v>15</v>
      </c>
      <c r="B406" s="26" t="s">
        <v>21</v>
      </c>
      <c r="C406" s="19">
        <v>44196</v>
      </c>
      <c r="D406" s="27" t="s">
        <v>0</v>
      </c>
      <c r="E406" s="29">
        <v>-600.78603999999996</v>
      </c>
    </row>
    <row r="407" spans="1:5" x14ac:dyDescent="0.25">
      <c r="A407" s="25">
        <v>1</v>
      </c>
      <c r="B407" s="26" t="s">
        <v>7</v>
      </c>
      <c r="C407" s="19">
        <v>44196</v>
      </c>
      <c r="D407" s="27" t="s">
        <v>3</v>
      </c>
      <c r="E407" s="29">
        <v>5230062</v>
      </c>
    </row>
    <row r="408" spans="1:5" x14ac:dyDescent="0.25">
      <c r="A408" s="25">
        <v>2</v>
      </c>
      <c r="B408" s="26" t="s">
        <v>8</v>
      </c>
      <c r="C408" s="19">
        <v>44196</v>
      </c>
      <c r="D408" s="27" t="s">
        <v>3</v>
      </c>
      <c r="E408" s="29">
        <v>3235073</v>
      </c>
    </row>
    <row r="409" spans="1:5" x14ac:dyDescent="0.25">
      <c r="A409" s="25">
        <v>3</v>
      </c>
      <c r="B409" s="26" t="s">
        <v>9</v>
      </c>
      <c r="C409" s="19">
        <v>44196</v>
      </c>
      <c r="D409" s="27" t="s">
        <v>3</v>
      </c>
      <c r="E409" s="29">
        <v>1607166</v>
      </c>
    </row>
    <row r="410" spans="1:5" x14ac:dyDescent="0.25">
      <c r="A410" s="25">
        <v>4</v>
      </c>
      <c r="B410" s="26" t="s">
        <v>10</v>
      </c>
      <c r="C410" s="19">
        <v>44196</v>
      </c>
      <c r="D410" s="27" t="s">
        <v>3</v>
      </c>
      <c r="E410" s="29">
        <v>4842239</v>
      </c>
    </row>
    <row r="411" spans="1:5" x14ac:dyDescent="0.25">
      <c r="A411" s="25">
        <v>5</v>
      </c>
      <c r="B411" s="26" t="s">
        <v>11</v>
      </c>
      <c r="C411" s="19">
        <v>44196</v>
      </c>
      <c r="D411" s="27" t="s">
        <v>3</v>
      </c>
      <c r="E411" s="29"/>
    </row>
    <row r="412" spans="1:5" x14ac:dyDescent="0.25">
      <c r="A412" s="25">
        <v>6</v>
      </c>
      <c r="B412" s="26" t="s">
        <v>12</v>
      </c>
      <c r="C412" s="19">
        <v>44196</v>
      </c>
      <c r="D412" s="27" t="s">
        <v>3</v>
      </c>
      <c r="E412" s="29">
        <v>387823</v>
      </c>
    </row>
    <row r="413" spans="1:5" x14ac:dyDescent="0.25">
      <c r="A413" s="25">
        <v>7</v>
      </c>
      <c r="B413" s="26" t="s">
        <v>13</v>
      </c>
      <c r="C413" s="19">
        <v>44196</v>
      </c>
      <c r="D413" s="27" t="s">
        <v>3</v>
      </c>
      <c r="E413" s="29">
        <v>-9595</v>
      </c>
    </row>
    <row r="414" spans="1:5" x14ac:dyDescent="0.25">
      <c r="A414" s="25">
        <v>8</v>
      </c>
      <c r="B414" s="26" t="s">
        <v>14</v>
      </c>
      <c r="C414" s="19">
        <v>44196</v>
      </c>
      <c r="D414" s="27" t="s">
        <v>3</v>
      </c>
      <c r="E414" s="29"/>
    </row>
    <row r="415" spans="1:5" x14ac:dyDescent="0.25">
      <c r="A415" s="25">
        <v>9</v>
      </c>
      <c r="B415" s="26" t="s">
        <v>15</v>
      </c>
      <c r="C415" s="19">
        <v>44196</v>
      </c>
      <c r="D415" s="27" t="s">
        <v>3</v>
      </c>
      <c r="E415" s="29">
        <v>5220467</v>
      </c>
    </row>
    <row r="416" spans="1:5" x14ac:dyDescent="0.25">
      <c r="A416" s="25">
        <v>10</v>
      </c>
      <c r="B416" s="26" t="s">
        <v>16</v>
      </c>
      <c r="C416" s="19">
        <v>44196</v>
      </c>
      <c r="D416" s="27" t="s">
        <v>3</v>
      </c>
      <c r="E416" s="29"/>
    </row>
    <row r="417" spans="1:5" x14ac:dyDescent="0.25">
      <c r="A417" s="25">
        <v>11</v>
      </c>
      <c r="B417" s="26" t="s">
        <v>17</v>
      </c>
      <c r="C417" s="19">
        <v>44196</v>
      </c>
      <c r="D417" s="27" t="s">
        <v>3</v>
      </c>
      <c r="E417" s="29">
        <v>5220467</v>
      </c>
    </row>
    <row r="418" spans="1:5" x14ac:dyDescent="0.25">
      <c r="A418" s="25">
        <v>12</v>
      </c>
      <c r="B418" s="26" t="s">
        <v>18</v>
      </c>
      <c r="C418" s="19">
        <v>44196</v>
      </c>
      <c r="D418" s="27" t="s">
        <v>3</v>
      </c>
      <c r="E418" s="29" t="s">
        <v>71</v>
      </c>
    </row>
    <row r="419" spans="1:5" x14ac:dyDescent="0.25">
      <c r="A419" s="25">
        <v>13</v>
      </c>
      <c r="B419" s="26" t="s">
        <v>19</v>
      </c>
      <c r="C419" s="19">
        <v>44196</v>
      </c>
      <c r="D419" s="27" t="s">
        <v>3</v>
      </c>
      <c r="E419" s="29">
        <v>-30877</v>
      </c>
    </row>
    <row r="420" spans="1:5" x14ac:dyDescent="0.25">
      <c r="A420" s="25">
        <v>14</v>
      </c>
      <c r="B420" s="26" t="s">
        <v>20</v>
      </c>
      <c r="C420" s="19">
        <v>44196</v>
      </c>
      <c r="D420" s="27" t="s">
        <v>3</v>
      </c>
      <c r="E420" s="29">
        <v>-27505</v>
      </c>
    </row>
    <row r="421" spans="1:5" x14ac:dyDescent="0.25">
      <c r="A421" s="25">
        <v>15</v>
      </c>
      <c r="B421" s="26" t="s">
        <v>21</v>
      </c>
      <c r="C421" s="19">
        <v>44196</v>
      </c>
      <c r="D421" s="27" t="s">
        <v>3</v>
      </c>
      <c r="E421" s="29">
        <v>-3372</v>
      </c>
    </row>
    <row r="422" spans="1:5" x14ac:dyDescent="0.25">
      <c r="A422" s="25">
        <v>1</v>
      </c>
      <c r="B422" s="26" t="s">
        <v>7</v>
      </c>
      <c r="C422" s="19">
        <v>44196</v>
      </c>
      <c r="D422" s="27" t="s">
        <v>4</v>
      </c>
      <c r="E422" s="29">
        <v>3615605.3220000002</v>
      </c>
    </row>
    <row r="423" spans="1:5" x14ac:dyDescent="0.25">
      <c r="A423" s="25">
        <v>2</v>
      </c>
      <c r="B423" s="26" t="s">
        <v>8</v>
      </c>
      <c r="C423" s="19">
        <v>44196</v>
      </c>
      <c r="D423" s="27" t="s">
        <v>4</v>
      </c>
      <c r="E423" s="29">
        <v>2148676.6636999999</v>
      </c>
    </row>
    <row r="424" spans="1:5" x14ac:dyDescent="0.25">
      <c r="A424" s="25">
        <v>3</v>
      </c>
      <c r="B424" s="26" t="s">
        <v>9</v>
      </c>
      <c r="C424" s="19">
        <v>44196</v>
      </c>
      <c r="D424" s="27" t="s">
        <v>4</v>
      </c>
      <c r="E424" s="29">
        <v>1056277.3670000001</v>
      </c>
    </row>
    <row r="425" spans="1:5" x14ac:dyDescent="0.25">
      <c r="A425" s="25">
        <v>4</v>
      </c>
      <c r="B425" s="26" t="s">
        <v>10</v>
      </c>
      <c r="C425" s="19">
        <v>44196</v>
      </c>
      <c r="D425" s="27" t="s">
        <v>4</v>
      </c>
      <c r="E425" s="29">
        <v>3204954.0307</v>
      </c>
    </row>
    <row r="426" spans="1:5" x14ac:dyDescent="0.25">
      <c r="A426" s="25">
        <v>5</v>
      </c>
      <c r="B426" s="26" t="s">
        <v>11</v>
      </c>
      <c r="C426" s="19">
        <v>44196</v>
      </c>
      <c r="D426" s="27" t="s">
        <v>4</v>
      </c>
      <c r="E426" s="29"/>
    </row>
    <row r="427" spans="1:5" x14ac:dyDescent="0.25">
      <c r="A427" s="25">
        <v>6</v>
      </c>
      <c r="B427" s="26" t="s">
        <v>12</v>
      </c>
      <c r="C427" s="19">
        <v>44196</v>
      </c>
      <c r="D427" s="27" t="s">
        <v>4</v>
      </c>
      <c r="E427" s="29">
        <v>410651.29130000004</v>
      </c>
    </row>
    <row r="428" spans="1:5" x14ac:dyDescent="0.25">
      <c r="A428" s="25">
        <v>7</v>
      </c>
      <c r="B428" s="26" t="s">
        <v>13</v>
      </c>
      <c r="C428" s="19">
        <v>44196</v>
      </c>
      <c r="D428" s="27" t="s">
        <v>4</v>
      </c>
      <c r="E428" s="29"/>
    </row>
    <row r="429" spans="1:5" x14ac:dyDescent="0.25">
      <c r="A429" s="25">
        <v>8</v>
      </c>
      <c r="B429" s="26" t="s">
        <v>14</v>
      </c>
      <c r="C429" s="19">
        <v>44196</v>
      </c>
      <c r="D429" s="27" t="s">
        <v>4</v>
      </c>
      <c r="E429" s="29"/>
    </row>
    <row r="430" spans="1:5" x14ac:dyDescent="0.25">
      <c r="A430" s="25">
        <v>9</v>
      </c>
      <c r="B430" s="26" t="s">
        <v>15</v>
      </c>
      <c r="C430" s="19">
        <v>44196</v>
      </c>
      <c r="D430" s="27" t="s">
        <v>4</v>
      </c>
      <c r="E430" s="29">
        <v>3615605.3220000002</v>
      </c>
    </row>
    <row r="431" spans="1:5" x14ac:dyDescent="0.25">
      <c r="A431" s="25">
        <v>10</v>
      </c>
      <c r="B431" s="26" t="s">
        <v>16</v>
      </c>
      <c r="C431" s="19">
        <v>44196</v>
      </c>
      <c r="D431" s="27" t="s">
        <v>4</v>
      </c>
      <c r="E431" s="29"/>
    </row>
    <row r="432" spans="1:5" x14ac:dyDescent="0.25">
      <c r="A432" s="25">
        <v>11</v>
      </c>
      <c r="B432" s="26" t="s">
        <v>17</v>
      </c>
      <c r="C432" s="19">
        <v>44196</v>
      </c>
      <c r="D432" s="27" t="s">
        <v>4</v>
      </c>
      <c r="E432" s="29">
        <v>3615605.3220000002</v>
      </c>
    </row>
    <row r="433" spans="1:5" x14ac:dyDescent="0.25">
      <c r="A433" s="25">
        <v>12</v>
      </c>
      <c r="B433" s="26" t="s">
        <v>18</v>
      </c>
      <c r="C433" s="19">
        <v>44196</v>
      </c>
      <c r="D433" s="27" t="s">
        <v>4</v>
      </c>
      <c r="E433" s="29" t="s">
        <v>71</v>
      </c>
    </row>
    <row r="434" spans="1:5" x14ac:dyDescent="0.25">
      <c r="A434" s="25">
        <v>13</v>
      </c>
      <c r="B434" s="26" t="s">
        <v>19</v>
      </c>
      <c r="C434" s="19">
        <v>44196</v>
      </c>
      <c r="D434" s="27" t="s">
        <v>4</v>
      </c>
      <c r="E434" s="29">
        <v>-18124.393800000002</v>
      </c>
    </row>
    <row r="435" spans="1:5" x14ac:dyDescent="0.25">
      <c r="A435" s="25">
        <v>14</v>
      </c>
      <c r="B435" s="26" t="s">
        <v>20</v>
      </c>
      <c r="C435" s="19">
        <v>44196</v>
      </c>
      <c r="D435" s="27" t="s">
        <v>4</v>
      </c>
      <c r="E435" s="29">
        <v>-13501.8393</v>
      </c>
    </row>
    <row r="436" spans="1:5" x14ac:dyDescent="0.25">
      <c r="A436" s="25">
        <v>15</v>
      </c>
      <c r="B436" s="26" t="s">
        <v>21</v>
      </c>
      <c r="C436" s="19">
        <v>44196</v>
      </c>
      <c r="D436" s="27" t="s">
        <v>4</v>
      </c>
      <c r="E436" s="29">
        <v>-4622.5545000000002</v>
      </c>
    </row>
    <row r="437" spans="1:5" x14ac:dyDescent="0.25">
      <c r="A437" s="25">
        <v>1</v>
      </c>
      <c r="B437" s="26" t="s">
        <v>7</v>
      </c>
      <c r="C437" s="19">
        <v>44196</v>
      </c>
      <c r="D437" s="27" t="s">
        <v>5</v>
      </c>
      <c r="E437" s="29">
        <v>4933405.6035000002</v>
      </c>
    </row>
    <row r="438" spans="1:5" x14ac:dyDescent="0.25">
      <c r="A438" s="25">
        <v>2</v>
      </c>
      <c r="B438" s="26" t="s">
        <v>8</v>
      </c>
      <c r="C438" s="19">
        <v>44196</v>
      </c>
      <c r="D438" s="27" t="s">
        <v>5</v>
      </c>
      <c r="E438" s="29">
        <v>3164722.1883200002</v>
      </c>
    </row>
    <row r="439" spans="1:5" x14ac:dyDescent="0.25">
      <c r="A439" s="25">
        <v>3</v>
      </c>
      <c r="B439" s="26" t="s">
        <v>9</v>
      </c>
      <c r="C439" s="19">
        <v>44196</v>
      </c>
      <c r="D439" s="27" t="s">
        <v>5</v>
      </c>
      <c r="E439" s="29">
        <v>1583877.3559999999</v>
      </c>
    </row>
    <row r="440" spans="1:5" x14ac:dyDescent="0.25">
      <c r="A440" s="25">
        <v>4</v>
      </c>
      <c r="B440" s="26" t="s">
        <v>10</v>
      </c>
      <c r="C440" s="19">
        <v>44196</v>
      </c>
      <c r="D440" s="27" t="s">
        <v>5</v>
      </c>
      <c r="E440" s="29">
        <v>4748599.5443200003</v>
      </c>
    </row>
    <row r="441" spans="1:5" x14ac:dyDescent="0.25">
      <c r="A441" s="25">
        <v>5</v>
      </c>
      <c r="B441" s="26" t="s">
        <v>11</v>
      </c>
      <c r="C441" s="19">
        <v>44196</v>
      </c>
      <c r="D441" s="27" t="s">
        <v>5</v>
      </c>
      <c r="E441" s="29">
        <v>-12.61933</v>
      </c>
    </row>
    <row r="442" spans="1:5" x14ac:dyDescent="0.25">
      <c r="A442" s="25">
        <v>6</v>
      </c>
      <c r="B442" s="26" t="s">
        <v>12</v>
      </c>
      <c r="C442" s="19">
        <v>44196</v>
      </c>
      <c r="D442" s="27" t="s">
        <v>5</v>
      </c>
      <c r="E442" s="29">
        <v>184818.67851</v>
      </c>
    </row>
    <row r="443" spans="1:5" x14ac:dyDescent="0.25">
      <c r="A443" s="25">
        <v>7</v>
      </c>
      <c r="B443" s="26" t="s">
        <v>13</v>
      </c>
      <c r="C443" s="19">
        <v>44196</v>
      </c>
      <c r="D443" s="27" t="s">
        <v>5</v>
      </c>
      <c r="E443" s="29">
        <v>-2482.5470999999998</v>
      </c>
    </row>
    <row r="444" spans="1:5" x14ac:dyDescent="0.25">
      <c r="A444" s="25">
        <v>8</v>
      </c>
      <c r="B444" s="26" t="s">
        <v>14</v>
      </c>
      <c r="C444" s="19">
        <v>44196</v>
      </c>
      <c r="D444" s="27" t="s">
        <v>5</v>
      </c>
      <c r="E444" s="29"/>
    </row>
    <row r="445" spans="1:5" x14ac:dyDescent="0.25">
      <c r="A445" s="25">
        <v>9</v>
      </c>
      <c r="B445" s="26" t="s">
        <v>15</v>
      </c>
      <c r="C445" s="19">
        <v>44196</v>
      </c>
      <c r="D445" s="27" t="s">
        <v>5</v>
      </c>
      <c r="E445" s="29">
        <v>4930923.0564000001</v>
      </c>
    </row>
    <row r="446" spans="1:5" x14ac:dyDescent="0.25">
      <c r="A446" s="25">
        <v>10</v>
      </c>
      <c r="B446" s="26" t="s">
        <v>16</v>
      </c>
      <c r="C446" s="19">
        <v>44196</v>
      </c>
      <c r="D446" s="27" t="s">
        <v>5</v>
      </c>
      <c r="E446" s="29"/>
    </row>
    <row r="447" spans="1:5" x14ac:dyDescent="0.25">
      <c r="A447" s="25">
        <v>11</v>
      </c>
      <c r="B447" s="26" t="s">
        <v>17</v>
      </c>
      <c r="C447" s="19">
        <v>44196</v>
      </c>
      <c r="D447" s="27" t="s">
        <v>5</v>
      </c>
      <c r="E447" s="29">
        <v>4930923.0564000001</v>
      </c>
    </row>
    <row r="448" spans="1:5" x14ac:dyDescent="0.25">
      <c r="A448" s="25">
        <v>12</v>
      </c>
      <c r="B448" s="26" t="s">
        <v>18</v>
      </c>
      <c r="C448" s="19">
        <v>44196</v>
      </c>
      <c r="D448" s="27" t="s">
        <v>5</v>
      </c>
      <c r="E448" s="29" t="s">
        <v>71</v>
      </c>
    </row>
    <row r="449" spans="1:5" x14ac:dyDescent="0.25">
      <c r="A449" s="25">
        <v>13</v>
      </c>
      <c r="B449" s="26" t="s">
        <v>19</v>
      </c>
      <c r="C449" s="19">
        <v>44196</v>
      </c>
      <c r="D449" s="27" t="s">
        <v>5</v>
      </c>
      <c r="E449" s="29">
        <v>-22261.10312</v>
      </c>
    </row>
    <row r="450" spans="1:5" x14ac:dyDescent="0.25">
      <c r="A450" s="25">
        <v>14</v>
      </c>
      <c r="B450" s="26" t="s">
        <v>20</v>
      </c>
      <c r="C450" s="19">
        <v>44196</v>
      </c>
      <c r="D450" s="27" t="s">
        <v>5</v>
      </c>
      <c r="E450" s="29">
        <v>-20048.06351</v>
      </c>
    </row>
    <row r="451" spans="1:5" x14ac:dyDescent="0.25">
      <c r="A451" s="25">
        <v>15</v>
      </c>
      <c r="B451" s="26" t="s">
        <v>21</v>
      </c>
      <c r="C451" s="19">
        <v>44196</v>
      </c>
      <c r="D451" s="27" t="s">
        <v>5</v>
      </c>
      <c r="E451" s="29">
        <v>-2213.0396099999998</v>
      </c>
    </row>
    <row r="452" spans="1:5" x14ac:dyDescent="0.25">
      <c r="A452" s="25">
        <v>1</v>
      </c>
      <c r="B452" s="26" t="s">
        <v>7</v>
      </c>
      <c r="C452" s="19">
        <v>44196</v>
      </c>
      <c r="D452" s="27" t="s">
        <v>6</v>
      </c>
      <c r="E452" s="29">
        <v>14330684.880700001</v>
      </c>
    </row>
    <row r="453" spans="1:5" x14ac:dyDescent="0.25">
      <c r="A453" s="25">
        <v>2</v>
      </c>
      <c r="B453" s="26" t="s">
        <v>8</v>
      </c>
      <c r="C453" s="19">
        <v>44196</v>
      </c>
      <c r="D453" s="27" t="s">
        <v>6</v>
      </c>
      <c r="E453" s="29">
        <v>8871897.6904699989</v>
      </c>
    </row>
    <row r="454" spans="1:5" x14ac:dyDescent="0.25">
      <c r="A454" s="25">
        <v>3</v>
      </c>
      <c r="B454" s="26" t="s">
        <v>9</v>
      </c>
      <c r="C454" s="19">
        <v>44196</v>
      </c>
      <c r="D454" s="27" t="s">
        <v>6</v>
      </c>
      <c r="E454" s="29">
        <v>4406215.9989999998</v>
      </c>
    </row>
    <row r="455" spans="1:5" x14ac:dyDescent="0.25">
      <c r="A455" s="25">
        <v>4</v>
      </c>
      <c r="B455" s="26" t="s">
        <v>10</v>
      </c>
      <c r="C455" s="19">
        <v>44196</v>
      </c>
      <c r="D455" s="27" t="s">
        <v>6</v>
      </c>
      <c r="E455" s="29">
        <v>13278113.689470001</v>
      </c>
    </row>
    <row r="456" spans="1:5" x14ac:dyDescent="0.25">
      <c r="A456" s="25">
        <v>5</v>
      </c>
      <c r="B456" s="26" t="s">
        <v>11</v>
      </c>
      <c r="C456" s="19">
        <v>44196</v>
      </c>
      <c r="D456" s="27" t="s">
        <v>6</v>
      </c>
      <c r="E456" s="29">
        <v>-12.61933</v>
      </c>
    </row>
    <row r="457" spans="1:5" x14ac:dyDescent="0.25">
      <c r="A457" s="25">
        <v>6</v>
      </c>
      <c r="B457" s="26" t="s">
        <v>12</v>
      </c>
      <c r="C457" s="19">
        <v>44196</v>
      </c>
      <c r="D457" s="27" t="s">
        <v>6</v>
      </c>
      <c r="E457" s="29">
        <v>1052583.8105599999</v>
      </c>
    </row>
    <row r="458" spans="1:5" x14ac:dyDescent="0.25">
      <c r="A458" s="25">
        <v>7</v>
      </c>
      <c r="B458" s="26" t="s">
        <v>13</v>
      </c>
      <c r="C458" s="19">
        <v>44196</v>
      </c>
      <c r="D458" s="27" t="s">
        <v>6</v>
      </c>
      <c r="E458" s="29">
        <v>-12077.5471</v>
      </c>
    </row>
    <row r="459" spans="1:5" x14ac:dyDescent="0.25">
      <c r="A459" s="25">
        <v>8</v>
      </c>
      <c r="B459" s="26" t="s">
        <v>14</v>
      </c>
      <c r="C459" s="19">
        <v>44196</v>
      </c>
      <c r="D459" s="27" t="s">
        <v>6</v>
      </c>
      <c r="E459" s="29"/>
    </row>
    <row r="460" spans="1:5" x14ac:dyDescent="0.25">
      <c r="A460" s="25">
        <v>9</v>
      </c>
      <c r="B460" s="26" t="s">
        <v>15</v>
      </c>
      <c r="C460" s="19">
        <v>44196</v>
      </c>
      <c r="D460" s="27" t="s">
        <v>6</v>
      </c>
      <c r="E460" s="29">
        <v>14318607.333600001</v>
      </c>
    </row>
    <row r="461" spans="1:5" x14ac:dyDescent="0.25">
      <c r="A461" s="25">
        <v>10</v>
      </c>
      <c r="B461" s="26" t="s">
        <v>16</v>
      </c>
      <c r="C461" s="19">
        <v>44196</v>
      </c>
      <c r="D461" s="27" t="s">
        <v>6</v>
      </c>
      <c r="E461" s="29"/>
    </row>
    <row r="462" spans="1:5" x14ac:dyDescent="0.25">
      <c r="A462" s="25">
        <v>11</v>
      </c>
      <c r="B462" s="26" t="s">
        <v>17</v>
      </c>
      <c r="C462" s="19">
        <v>44196</v>
      </c>
      <c r="D462" s="27" t="s">
        <v>6</v>
      </c>
      <c r="E462" s="29">
        <v>14318607.333600001</v>
      </c>
    </row>
    <row r="463" spans="1:5" x14ac:dyDescent="0.25">
      <c r="A463" s="25">
        <v>12</v>
      </c>
      <c r="B463" s="26" t="s">
        <v>18</v>
      </c>
      <c r="C463" s="19">
        <v>44196</v>
      </c>
      <c r="D463" s="27" t="s">
        <v>6</v>
      </c>
      <c r="E463" s="29" t="s">
        <v>71</v>
      </c>
    </row>
    <row r="464" spans="1:5" x14ac:dyDescent="0.25">
      <c r="A464" s="25">
        <v>13</v>
      </c>
      <c r="B464" s="26" t="s">
        <v>19</v>
      </c>
      <c r="C464" s="19">
        <v>44196</v>
      </c>
      <c r="D464" s="27" t="s">
        <v>6</v>
      </c>
      <c r="E464" s="29">
        <v>-76635.771779999995</v>
      </c>
    </row>
    <row r="465" spans="1:5" x14ac:dyDescent="0.25">
      <c r="A465" s="25">
        <v>14</v>
      </c>
      <c r="B465" s="26" t="s">
        <v>20</v>
      </c>
      <c r="C465" s="19">
        <v>44196</v>
      </c>
      <c r="D465" s="27" t="s">
        <v>6</v>
      </c>
      <c r="E465" s="29">
        <v>-65827.391629999998</v>
      </c>
    </row>
    <row r="466" spans="1:5" x14ac:dyDescent="0.25">
      <c r="A466" s="25">
        <v>15</v>
      </c>
      <c r="B466" s="26" t="s">
        <v>21</v>
      </c>
      <c r="C466" s="19">
        <v>44196</v>
      </c>
      <c r="D466" s="27" t="s">
        <v>6</v>
      </c>
      <c r="E466" s="29">
        <v>-10808.380149999999</v>
      </c>
    </row>
    <row r="467" spans="1:5" x14ac:dyDescent="0.25">
      <c r="A467" s="25">
        <v>1</v>
      </c>
      <c r="B467" s="26" t="s">
        <v>7</v>
      </c>
      <c r="C467" s="19">
        <v>44561</v>
      </c>
      <c r="D467" s="27" t="s">
        <v>0</v>
      </c>
      <c r="E467" s="29">
        <v>614312.42874</v>
      </c>
    </row>
    <row r="468" spans="1:5" x14ac:dyDescent="0.25">
      <c r="A468" s="25">
        <v>2</v>
      </c>
      <c r="B468" s="26" t="s">
        <v>8</v>
      </c>
      <c r="C468" s="19">
        <v>44561</v>
      </c>
      <c r="D468" s="27" t="s">
        <v>0</v>
      </c>
      <c r="E468" s="29">
        <v>376511.41123999999</v>
      </c>
    </row>
    <row r="469" spans="1:5" x14ac:dyDescent="0.25">
      <c r="A469" s="25">
        <v>3</v>
      </c>
      <c r="B469" s="26" t="s">
        <v>9</v>
      </c>
      <c r="C469" s="19">
        <v>44561</v>
      </c>
      <c r="D469" s="27" t="s">
        <v>0</v>
      </c>
      <c r="E469" s="29">
        <v>167378.81899999999</v>
      </c>
    </row>
    <row r="470" spans="1:5" x14ac:dyDescent="0.25">
      <c r="A470" s="25">
        <v>4</v>
      </c>
      <c r="B470" s="26" t="s">
        <v>10</v>
      </c>
      <c r="C470" s="19">
        <v>44561</v>
      </c>
      <c r="D470" s="27" t="s">
        <v>0</v>
      </c>
      <c r="E470" s="29">
        <v>543890.23023999995</v>
      </c>
    </row>
    <row r="471" spans="1:5" x14ac:dyDescent="0.25">
      <c r="A471" s="25">
        <v>5</v>
      </c>
      <c r="B471" s="26" t="s">
        <v>11</v>
      </c>
      <c r="C471" s="19">
        <v>44561</v>
      </c>
      <c r="D471" s="27" t="s">
        <v>0</v>
      </c>
      <c r="E471" s="29"/>
    </row>
    <row r="472" spans="1:5" x14ac:dyDescent="0.25">
      <c r="A472" s="25">
        <v>6</v>
      </c>
      <c r="B472" s="26" t="s">
        <v>12</v>
      </c>
      <c r="C472" s="19">
        <v>44561</v>
      </c>
      <c r="D472" s="27" t="s">
        <v>0</v>
      </c>
      <c r="E472" s="29">
        <v>70422.198499999999</v>
      </c>
    </row>
    <row r="473" spans="1:5" x14ac:dyDescent="0.25">
      <c r="A473" s="25">
        <v>7</v>
      </c>
      <c r="B473" s="26" t="s">
        <v>13</v>
      </c>
      <c r="C473" s="19">
        <v>44561</v>
      </c>
      <c r="D473" s="27" t="s">
        <v>0</v>
      </c>
      <c r="E473" s="29"/>
    </row>
    <row r="474" spans="1:5" x14ac:dyDescent="0.25">
      <c r="A474" s="25">
        <v>8</v>
      </c>
      <c r="B474" s="26" t="s">
        <v>14</v>
      </c>
      <c r="C474" s="19">
        <v>44561</v>
      </c>
      <c r="D474" s="27" t="s">
        <v>0</v>
      </c>
      <c r="E474" s="29"/>
    </row>
    <row r="475" spans="1:5" x14ac:dyDescent="0.25">
      <c r="A475" s="25">
        <v>9</v>
      </c>
      <c r="B475" s="26" t="s">
        <v>15</v>
      </c>
      <c r="C475" s="19">
        <v>44561</v>
      </c>
      <c r="D475" s="27" t="s">
        <v>0</v>
      </c>
      <c r="E475" s="29">
        <v>614312.42874</v>
      </c>
    </row>
    <row r="476" spans="1:5" x14ac:dyDescent="0.25">
      <c r="A476" s="25">
        <v>10</v>
      </c>
      <c r="B476" s="26" t="s">
        <v>16</v>
      </c>
      <c r="C476" s="19">
        <v>44561</v>
      </c>
      <c r="D476" s="27" t="s">
        <v>0</v>
      </c>
      <c r="E476" s="29"/>
    </row>
    <row r="477" spans="1:5" x14ac:dyDescent="0.25">
      <c r="A477" s="25">
        <v>11</v>
      </c>
      <c r="B477" s="26" t="s">
        <v>17</v>
      </c>
      <c r="C477" s="19">
        <v>44561</v>
      </c>
      <c r="D477" s="27" t="s">
        <v>0</v>
      </c>
      <c r="E477" s="29">
        <v>614312.42874</v>
      </c>
    </row>
    <row r="478" spans="1:5" x14ac:dyDescent="0.25">
      <c r="A478" s="25">
        <v>12</v>
      </c>
      <c r="B478" s="26" t="s">
        <v>18</v>
      </c>
      <c r="C478" s="19">
        <v>44561</v>
      </c>
      <c r="D478" s="27" t="s">
        <v>0</v>
      </c>
      <c r="E478" s="29" t="s">
        <v>71</v>
      </c>
    </row>
    <row r="479" spans="1:5" x14ac:dyDescent="0.25">
      <c r="A479" s="25">
        <v>13</v>
      </c>
      <c r="B479" s="26" t="s">
        <v>19</v>
      </c>
      <c r="C479" s="19">
        <v>44561</v>
      </c>
      <c r="D479" s="27" t="s">
        <v>0</v>
      </c>
      <c r="E479" s="29">
        <v>-5581.3939200000004</v>
      </c>
    </row>
    <row r="480" spans="1:5" x14ac:dyDescent="0.25">
      <c r="A480" s="25">
        <v>14</v>
      </c>
      <c r="B480" s="26" t="s">
        <v>20</v>
      </c>
      <c r="C480" s="19">
        <v>44561</v>
      </c>
      <c r="D480" s="27" t="s">
        <v>0</v>
      </c>
      <c r="E480" s="29">
        <v>-5065.6650900000004</v>
      </c>
    </row>
    <row r="481" spans="1:5" x14ac:dyDescent="0.25">
      <c r="A481" s="25">
        <v>15</v>
      </c>
      <c r="B481" s="26" t="s">
        <v>21</v>
      </c>
      <c r="C481" s="19">
        <v>44561</v>
      </c>
      <c r="D481" s="27" t="s">
        <v>0</v>
      </c>
      <c r="E481" s="29">
        <v>-515.72883000000002</v>
      </c>
    </row>
    <row r="482" spans="1:5" x14ac:dyDescent="0.25">
      <c r="A482" s="25">
        <v>1</v>
      </c>
      <c r="B482" s="26" t="s">
        <v>7</v>
      </c>
      <c r="C482" s="19">
        <v>44561</v>
      </c>
      <c r="D482" s="27" t="s">
        <v>3</v>
      </c>
      <c r="E482" s="29">
        <v>5932604</v>
      </c>
    </row>
    <row r="483" spans="1:5" x14ac:dyDescent="0.25">
      <c r="A483" s="25">
        <v>2</v>
      </c>
      <c r="B483" s="26" t="s">
        <v>8</v>
      </c>
      <c r="C483" s="19">
        <v>44561</v>
      </c>
      <c r="D483" s="27" t="s">
        <v>3</v>
      </c>
      <c r="E483" s="29">
        <v>3835402</v>
      </c>
    </row>
    <row r="484" spans="1:5" x14ac:dyDescent="0.25">
      <c r="A484" s="25">
        <v>3</v>
      </c>
      <c r="B484" s="26" t="s">
        <v>9</v>
      </c>
      <c r="C484" s="19">
        <v>44561</v>
      </c>
      <c r="D484" s="27" t="s">
        <v>3</v>
      </c>
      <c r="E484" s="29">
        <v>1709032</v>
      </c>
    </row>
    <row r="485" spans="1:5" x14ac:dyDescent="0.25">
      <c r="A485" s="25">
        <v>4</v>
      </c>
      <c r="B485" s="26" t="s">
        <v>10</v>
      </c>
      <c r="C485" s="19">
        <v>44561</v>
      </c>
      <c r="D485" s="27" t="s">
        <v>3</v>
      </c>
      <c r="E485" s="29">
        <v>5544434</v>
      </c>
    </row>
    <row r="486" spans="1:5" x14ac:dyDescent="0.25">
      <c r="A486" s="25">
        <v>5</v>
      </c>
      <c r="B486" s="26" t="s">
        <v>11</v>
      </c>
      <c r="C486" s="19">
        <v>44561</v>
      </c>
      <c r="D486" s="27" t="s">
        <v>3</v>
      </c>
      <c r="E486" s="29"/>
    </row>
    <row r="487" spans="1:5" x14ac:dyDescent="0.25">
      <c r="A487" s="25">
        <v>6</v>
      </c>
      <c r="B487" s="26" t="s">
        <v>12</v>
      </c>
      <c r="C487" s="19">
        <v>44561</v>
      </c>
      <c r="D487" s="27" t="s">
        <v>3</v>
      </c>
      <c r="E487" s="29">
        <v>388170</v>
      </c>
    </row>
    <row r="488" spans="1:5" x14ac:dyDescent="0.25">
      <c r="A488" s="25">
        <v>7</v>
      </c>
      <c r="B488" s="26" t="s">
        <v>13</v>
      </c>
      <c r="C488" s="19">
        <v>44561</v>
      </c>
      <c r="D488" s="27" t="s">
        <v>3</v>
      </c>
      <c r="E488" s="29">
        <v>-10649</v>
      </c>
    </row>
    <row r="489" spans="1:5" x14ac:dyDescent="0.25">
      <c r="A489" s="25">
        <v>8</v>
      </c>
      <c r="B489" s="26" t="s">
        <v>14</v>
      </c>
      <c r="C489" s="19">
        <v>44561</v>
      </c>
      <c r="D489" s="27" t="s">
        <v>3</v>
      </c>
      <c r="E489" s="29"/>
    </row>
    <row r="490" spans="1:5" x14ac:dyDescent="0.25">
      <c r="A490" s="25">
        <v>9</v>
      </c>
      <c r="B490" s="26" t="s">
        <v>15</v>
      </c>
      <c r="C490" s="19">
        <v>44561</v>
      </c>
      <c r="D490" s="27" t="s">
        <v>3</v>
      </c>
      <c r="E490" s="29">
        <v>5921955</v>
      </c>
    </row>
    <row r="491" spans="1:5" x14ac:dyDescent="0.25">
      <c r="A491" s="25">
        <v>10</v>
      </c>
      <c r="B491" s="26" t="s">
        <v>16</v>
      </c>
      <c r="C491" s="19">
        <v>44561</v>
      </c>
      <c r="D491" s="27" t="s">
        <v>3</v>
      </c>
      <c r="E491" s="29"/>
    </row>
    <row r="492" spans="1:5" x14ac:dyDescent="0.25">
      <c r="A492" s="25">
        <v>11</v>
      </c>
      <c r="B492" s="26" t="s">
        <v>17</v>
      </c>
      <c r="C492" s="19">
        <v>44561</v>
      </c>
      <c r="D492" s="27" t="s">
        <v>3</v>
      </c>
      <c r="E492" s="29">
        <v>5921955</v>
      </c>
    </row>
    <row r="493" spans="1:5" x14ac:dyDescent="0.25">
      <c r="A493" s="25">
        <v>12</v>
      </c>
      <c r="B493" s="26" t="s">
        <v>18</v>
      </c>
      <c r="C493" s="19">
        <v>44561</v>
      </c>
      <c r="D493" s="27" t="s">
        <v>3</v>
      </c>
      <c r="E493" s="29" t="s">
        <v>71</v>
      </c>
    </row>
    <row r="494" spans="1:5" x14ac:dyDescent="0.25">
      <c r="A494" s="25">
        <v>13</v>
      </c>
      <c r="B494" s="26" t="s">
        <v>19</v>
      </c>
      <c r="C494" s="19">
        <v>44561</v>
      </c>
      <c r="D494" s="27" t="s">
        <v>3</v>
      </c>
      <c r="E494" s="29">
        <v>-17844</v>
      </c>
    </row>
    <row r="495" spans="1:5" x14ac:dyDescent="0.25">
      <c r="A495" s="25">
        <v>14</v>
      </c>
      <c r="B495" s="26" t="s">
        <v>20</v>
      </c>
      <c r="C495" s="19">
        <v>44561</v>
      </c>
      <c r="D495" s="27" t="s">
        <v>3</v>
      </c>
      <c r="E495" s="29">
        <v>-14707</v>
      </c>
    </row>
    <row r="496" spans="1:5" x14ac:dyDescent="0.25">
      <c r="A496" s="25">
        <v>15</v>
      </c>
      <c r="B496" s="26" t="s">
        <v>21</v>
      </c>
      <c r="C496" s="19">
        <v>44561</v>
      </c>
      <c r="D496" s="27" t="s">
        <v>3</v>
      </c>
      <c r="E496" s="29">
        <v>-3137</v>
      </c>
    </row>
    <row r="497" spans="1:5" x14ac:dyDescent="0.25">
      <c r="A497" s="25">
        <v>1</v>
      </c>
      <c r="B497" s="26" t="s">
        <v>7</v>
      </c>
      <c r="C497" s="19">
        <v>44561</v>
      </c>
      <c r="D497" s="27" t="s">
        <v>4</v>
      </c>
      <c r="E497" s="29">
        <v>4035894.1101799998</v>
      </c>
    </row>
    <row r="498" spans="1:5" x14ac:dyDescent="0.25">
      <c r="A498" s="25">
        <v>2</v>
      </c>
      <c r="B498" s="26" t="s">
        <v>8</v>
      </c>
      <c r="C498" s="19">
        <v>44561</v>
      </c>
      <c r="D498" s="27" t="s">
        <v>4</v>
      </c>
      <c r="E498" s="29">
        <v>2512498.0739199999</v>
      </c>
    </row>
    <row r="499" spans="1:5" x14ac:dyDescent="0.25">
      <c r="A499" s="25">
        <v>3</v>
      </c>
      <c r="B499" s="26" t="s">
        <v>9</v>
      </c>
      <c r="C499" s="19">
        <v>44561</v>
      </c>
      <c r="D499" s="27" t="s">
        <v>4</v>
      </c>
      <c r="E499" s="29">
        <v>1110259.2499599999</v>
      </c>
    </row>
    <row r="500" spans="1:5" x14ac:dyDescent="0.25">
      <c r="A500" s="25">
        <v>4</v>
      </c>
      <c r="B500" s="26" t="s">
        <v>10</v>
      </c>
      <c r="C500" s="19">
        <v>44561</v>
      </c>
      <c r="D500" s="27" t="s">
        <v>4</v>
      </c>
      <c r="E500" s="29">
        <v>3622757.32388</v>
      </c>
    </row>
    <row r="501" spans="1:5" x14ac:dyDescent="0.25">
      <c r="A501" s="25">
        <v>5</v>
      </c>
      <c r="B501" s="26" t="s">
        <v>11</v>
      </c>
      <c r="C501" s="19">
        <v>44561</v>
      </c>
      <c r="D501" s="27" t="s">
        <v>4</v>
      </c>
      <c r="E501" s="29"/>
    </row>
    <row r="502" spans="1:5" x14ac:dyDescent="0.25">
      <c r="A502" s="25">
        <v>6</v>
      </c>
      <c r="B502" s="26" t="s">
        <v>12</v>
      </c>
      <c r="C502" s="19">
        <v>44561</v>
      </c>
      <c r="D502" s="27" t="s">
        <v>4</v>
      </c>
      <c r="E502" s="29">
        <v>413136.78629999998</v>
      </c>
    </row>
    <row r="503" spans="1:5" x14ac:dyDescent="0.25">
      <c r="A503" s="25">
        <v>7</v>
      </c>
      <c r="B503" s="26" t="s">
        <v>13</v>
      </c>
      <c r="C503" s="19">
        <v>44561</v>
      </c>
      <c r="D503" s="27" t="s">
        <v>4</v>
      </c>
      <c r="E503" s="29"/>
    </row>
    <row r="504" spans="1:5" x14ac:dyDescent="0.25">
      <c r="A504" s="25">
        <v>8</v>
      </c>
      <c r="B504" s="26" t="s">
        <v>14</v>
      </c>
      <c r="C504" s="19">
        <v>44561</v>
      </c>
      <c r="D504" s="27" t="s">
        <v>4</v>
      </c>
      <c r="E504" s="29"/>
    </row>
    <row r="505" spans="1:5" x14ac:dyDescent="0.25">
      <c r="A505" s="25">
        <v>9</v>
      </c>
      <c r="B505" s="26" t="s">
        <v>15</v>
      </c>
      <c r="C505" s="19">
        <v>44561</v>
      </c>
      <c r="D505" s="27" t="s">
        <v>4</v>
      </c>
      <c r="E505" s="29">
        <v>4035894.1101799998</v>
      </c>
    </row>
    <row r="506" spans="1:5" x14ac:dyDescent="0.25">
      <c r="A506" s="25">
        <v>10</v>
      </c>
      <c r="B506" s="26" t="s">
        <v>16</v>
      </c>
      <c r="C506" s="19">
        <v>44561</v>
      </c>
      <c r="D506" s="27" t="s">
        <v>4</v>
      </c>
      <c r="E506" s="29"/>
    </row>
    <row r="507" spans="1:5" x14ac:dyDescent="0.25">
      <c r="A507" s="25">
        <v>11</v>
      </c>
      <c r="B507" s="26" t="s">
        <v>17</v>
      </c>
      <c r="C507" s="19">
        <v>44561</v>
      </c>
      <c r="D507" s="27" t="s">
        <v>4</v>
      </c>
      <c r="E507" s="29">
        <v>4035894.1101799998</v>
      </c>
    </row>
    <row r="508" spans="1:5" x14ac:dyDescent="0.25">
      <c r="A508" s="25">
        <v>12</v>
      </c>
      <c r="B508" s="26" t="s">
        <v>18</v>
      </c>
      <c r="C508" s="19">
        <v>44561</v>
      </c>
      <c r="D508" s="27" t="s">
        <v>4</v>
      </c>
      <c r="E508" s="29" t="s">
        <v>71</v>
      </c>
    </row>
    <row r="509" spans="1:5" x14ac:dyDescent="0.25">
      <c r="A509" s="25">
        <v>13</v>
      </c>
      <c r="B509" s="26" t="s">
        <v>19</v>
      </c>
      <c r="C509" s="19">
        <v>44561</v>
      </c>
      <c r="D509" s="27" t="s">
        <v>4</v>
      </c>
      <c r="E509" s="29">
        <v>-17799.593649999999</v>
      </c>
    </row>
    <row r="510" spans="1:5" x14ac:dyDescent="0.25">
      <c r="A510" s="25">
        <v>14</v>
      </c>
      <c r="B510" s="26" t="s">
        <v>20</v>
      </c>
      <c r="C510" s="19">
        <v>44561</v>
      </c>
      <c r="D510" s="27" t="s">
        <v>4</v>
      </c>
      <c r="E510" s="29">
        <v>-13528.004849999999</v>
      </c>
    </row>
    <row r="511" spans="1:5" x14ac:dyDescent="0.25">
      <c r="A511" s="25">
        <v>15</v>
      </c>
      <c r="B511" s="26" t="s">
        <v>21</v>
      </c>
      <c r="C511" s="19">
        <v>44561</v>
      </c>
      <c r="D511" s="27" t="s">
        <v>4</v>
      </c>
      <c r="E511" s="29">
        <v>-4271.5888000000004</v>
      </c>
    </row>
    <row r="512" spans="1:5" x14ac:dyDescent="0.25">
      <c r="A512" s="25">
        <v>1</v>
      </c>
      <c r="B512" s="26" t="s">
        <v>7</v>
      </c>
      <c r="C512" s="19">
        <v>44561</v>
      </c>
      <c r="D512" s="27" t="s">
        <v>5</v>
      </c>
      <c r="E512" s="29">
        <v>5635857.7428900003</v>
      </c>
    </row>
    <row r="513" spans="1:5" x14ac:dyDescent="0.25">
      <c r="A513" s="25">
        <v>2</v>
      </c>
      <c r="B513" s="26" t="s">
        <v>8</v>
      </c>
      <c r="C513" s="19">
        <v>44561</v>
      </c>
      <c r="D513" s="27" t="s">
        <v>5</v>
      </c>
      <c r="E513" s="29">
        <v>3762033.76461</v>
      </c>
    </row>
    <row r="514" spans="1:5" x14ac:dyDescent="0.25">
      <c r="A514" s="25">
        <v>3</v>
      </c>
      <c r="B514" s="26" t="s">
        <v>9</v>
      </c>
      <c r="C514" s="19">
        <v>44561</v>
      </c>
      <c r="D514" s="27" t="s">
        <v>5</v>
      </c>
      <c r="E514" s="29">
        <v>1687531.9180000001</v>
      </c>
    </row>
    <row r="515" spans="1:5" x14ac:dyDescent="0.25">
      <c r="A515" s="25">
        <v>4</v>
      </c>
      <c r="B515" s="26" t="s">
        <v>10</v>
      </c>
      <c r="C515" s="19">
        <v>44561</v>
      </c>
      <c r="D515" s="27" t="s">
        <v>5</v>
      </c>
      <c r="E515" s="29">
        <v>5449565.6826099996</v>
      </c>
    </row>
    <row r="516" spans="1:5" x14ac:dyDescent="0.25">
      <c r="A516" s="25">
        <v>5</v>
      </c>
      <c r="B516" s="26" t="s">
        <v>11</v>
      </c>
      <c r="C516" s="19">
        <v>44561</v>
      </c>
      <c r="D516" s="27" t="s">
        <v>5</v>
      </c>
      <c r="E516" s="29">
        <v>5.6889900000000004</v>
      </c>
    </row>
    <row r="517" spans="1:5" x14ac:dyDescent="0.25">
      <c r="A517" s="25">
        <v>6</v>
      </c>
      <c r="B517" s="26" t="s">
        <v>12</v>
      </c>
      <c r="C517" s="19">
        <v>44561</v>
      </c>
      <c r="D517" s="27" t="s">
        <v>5</v>
      </c>
      <c r="E517" s="29">
        <v>186286.37129000001</v>
      </c>
    </row>
    <row r="518" spans="1:5" x14ac:dyDescent="0.25">
      <c r="A518" s="25">
        <v>7</v>
      </c>
      <c r="B518" s="26" t="s">
        <v>13</v>
      </c>
      <c r="C518" s="19">
        <v>44561</v>
      </c>
      <c r="D518" s="27" t="s">
        <v>5</v>
      </c>
      <c r="E518" s="29">
        <v>-1295.23621</v>
      </c>
    </row>
    <row r="519" spans="1:5" x14ac:dyDescent="0.25">
      <c r="A519" s="25">
        <v>8</v>
      </c>
      <c r="B519" s="26" t="s">
        <v>14</v>
      </c>
      <c r="C519" s="19">
        <v>44561</v>
      </c>
      <c r="D519" s="27" t="s">
        <v>5</v>
      </c>
      <c r="E519" s="29"/>
    </row>
    <row r="520" spans="1:5" x14ac:dyDescent="0.25">
      <c r="A520" s="25">
        <v>9</v>
      </c>
      <c r="B520" s="26" t="s">
        <v>15</v>
      </c>
      <c r="C520" s="19">
        <v>44561</v>
      </c>
      <c r="D520" s="27" t="s">
        <v>5</v>
      </c>
      <c r="E520" s="29">
        <v>5634562.5066799996</v>
      </c>
    </row>
    <row r="521" spans="1:5" x14ac:dyDescent="0.25">
      <c r="A521" s="25">
        <v>10</v>
      </c>
      <c r="B521" s="26" t="s">
        <v>16</v>
      </c>
      <c r="C521" s="19">
        <v>44561</v>
      </c>
      <c r="D521" s="27" t="s">
        <v>5</v>
      </c>
      <c r="E521" s="29"/>
    </row>
    <row r="522" spans="1:5" x14ac:dyDescent="0.25">
      <c r="A522" s="25">
        <v>11</v>
      </c>
      <c r="B522" s="26" t="s">
        <v>17</v>
      </c>
      <c r="C522" s="19">
        <v>44561</v>
      </c>
      <c r="D522" s="27" t="s">
        <v>5</v>
      </c>
      <c r="E522" s="29">
        <v>5634562.5066799996</v>
      </c>
    </row>
    <row r="523" spans="1:5" x14ac:dyDescent="0.25">
      <c r="A523" s="25">
        <v>12</v>
      </c>
      <c r="B523" s="26" t="s">
        <v>18</v>
      </c>
      <c r="C523" s="19">
        <v>44561</v>
      </c>
      <c r="D523" s="27" t="s">
        <v>5</v>
      </c>
      <c r="E523" s="29" t="s">
        <v>71</v>
      </c>
    </row>
    <row r="524" spans="1:5" x14ac:dyDescent="0.25">
      <c r="A524" s="25">
        <v>13</v>
      </c>
      <c r="B524" s="26" t="s">
        <v>19</v>
      </c>
      <c r="C524" s="19">
        <v>44561</v>
      </c>
      <c r="D524" s="27" t="s">
        <v>5</v>
      </c>
      <c r="E524" s="29">
        <v>-9506.4933099999998</v>
      </c>
    </row>
    <row r="525" spans="1:5" x14ac:dyDescent="0.25">
      <c r="A525" s="25">
        <v>14</v>
      </c>
      <c r="B525" s="26" t="s">
        <v>20</v>
      </c>
      <c r="C525" s="19">
        <v>44561</v>
      </c>
      <c r="D525" s="27" t="s">
        <v>5</v>
      </c>
      <c r="E525" s="29">
        <v>-7614.5685800000001</v>
      </c>
    </row>
    <row r="526" spans="1:5" x14ac:dyDescent="0.25">
      <c r="A526" s="25">
        <v>15</v>
      </c>
      <c r="B526" s="26" t="s">
        <v>21</v>
      </c>
      <c r="C526" s="19">
        <v>44561</v>
      </c>
      <c r="D526" s="27" t="s">
        <v>5</v>
      </c>
      <c r="E526" s="29">
        <v>-1891.92473</v>
      </c>
    </row>
    <row r="527" spans="1:5" x14ac:dyDescent="0.25">
      <c r="A527" s="25">
        <v>1</v>
      </c>
      <c r="B527" s="26" t="s">
        <v>7</v>
      </c>
      <c r="C527" s="19">
        <v>44561</v>
      </c>
      <c r="D527" s="27" t="s">
        <v>6</v>
      </c>
      <c r="E527" s="29">
        <v>16218668.281810001</v>
      </c>
    </row>
    <row r="528" spans="1:5" x14ac:dyDescent="0.25">
      <c r="A528" s="25">
        <v>2</v>
      </c>
      <c r="B528" s="26" t="s">
        <v>8</v>
      </c>
      <c r="C528" s="19">
        <v>44561</v>
      </c>
      <c r="D528" s="27" t="s">
        <v>6</v>
      </c>
      <c r="E528" s="29">
        <v>10486445.249770001</v>
      </c>
    </row>
    <row r="529" spans="1:5" x14ac:dyDescent="0.25">
      <c r="A529" s="25">
        <v>3</v>
      </c>
      <c r="B529" s="26" t="s">
        <v>9</v>
      </c>
      <c r="C529" s="19">
        <v>44561</v>
      </c>
      <c r="D529" s="27" t="s">
        <v>6</v>
      </c>
      <c r="E529" s="29">
        <v>4674201.9869600004</v>
      </c>
    </row>
    <row r="530" spans="1:5" x14ac:dyDescent="0.25">
      <c r="A530" s="25">
        <v>4</v>
      </c>
      <c r="B530" s="26" t="s">
        <v>10</v>
      </c>
      <c r="C530" s="19">
        <v>44561</v>
      </c>
      <c r="D530" s="27" t="s">
        <v>6</v>
      </c>
      <c r="E530" s="29">
        <v>15160647.23673</v>
      </c>
    </row>
    <row r="531" spans="1:5" x14ac:dyDescent="0.25">
      <c r="A531" s="25">
        <v>5</v>
      </c>
      <c r="B531" s="26" t="s">
        <v>11</v>
      </c>
      <c r="C531" s="19">
        <v>44561</v>
      </c>
      <c r="D531" s="27" t="s">
        <v>6</v>
      </c>
      <c r="E531" s="29">
        <v>5.6889900000000004</v>
      </c>
    </row>
    <row r="532" spans="1:5" x14ac:dyDescent="0.25">
      <c r="A532" s="25">
        <v>6</v>
      </c>
      <c r="B532" s="26" t="s">
        <v>12</v>
      </c>
      <c r="C532" s="19">
        <v>44561</v>
      </c>
      <c r="D532" s="27" t="s">
        <v>6</v>
      </c>
      <c r="E532" s="29">
        <v>1058015.3560899999</v>
      </c>
    </row>
    <row r="533" spans="1:5" x14ac:dyDescent="0.25">
      <c r="A533" s="25">
        <v>7</v>
      </c>
      <c r="B533" s="26" t="s">
        <v>13</v>
      </c>
      <c r="C533" s="19">
        <v>44561</v>
      </c>
      <c r="D533" s="27" t="s">
        <v>6</v>
      </c>
      <c r="E533" s="29">
        <v>-11944.236210000001</v>
      </c>
    </row>
    <row r="534" spans="1:5" x14ac:dyDescent="0.25">
      <c r="A534" s="25">
        <v>8</v>
      </c>
      <c r="B534" s="26" t="s">
        <v>14</v>
      </c>
      <c r="C534" s="19">
        <v>44561</v>
      </c>
      <c r="D534" s="27" t="s">
        <v>6</v>
      </c>
      <c r="E534" s="29"/>
    </row>
    <row r="535" spans="1:5" x14ac:dyDescent="0.25">
      <c r="A535" s="25">
        <v>9</v>
      </c>
      <c r="B535" s="26" t="s">
        <v>15</v>
      </c>
      <c r="C535" s="19">
        <v>44561</v>
      </c>
      <c r="D535" s="27" t="s">
        <v>6</v>
      </c>
      <c r="E535" s="29">
        <v>16206724.045600001</v>
      </c>
    </row>
    <row r="536" spans="1:5" x14ac:dyDescent="0.25">
      <c r="A536" s="25">
        <v>10</v>
      </c>
      <c r="B536" s="26" t="s">
        <v>16</v>
      </c>
      <c r="C536" s="19">
        <v>44561</v>
      </c>
      <c r="D536" s="27" t="s">
        <v>6</v>
      </c>
      <c r="E536" s="29"/>
    </row>
    <row r="537" spans="1:5" x14ac:dyDescent="0.25">
      <c r="A537" s="25">
        <v>11</v>
      </c>
      <c r="B537" s="26" t="s">
        <v>17</v>
      </c>
      <c r="C537" s="19">
        <v>44561</v>
      </c>
      <c r="D537" s="27" t="s">
        <v>6</v>
      </c>
      <c r="E537" s="29">
        <v>16206724.045600001</v>
      </c>
    </row>
    <row r="538" spans="1:5" x14ac:dyDescent="0.25">
      <c r="A538" s="25">
        <v>12</v>
      </c>
      <c r="B538" s="26" t="s">
        <v>18</v>
      </c>
      <c r="C538" s="19">
        <v>44561</v>
      </c>
      <c r="D538" s="27" t="s">
        <v>6</v>
      </c>
      <c r="E538" s="29" t="s">
        <v>71</v>
      </c>
    </row>
    <row r="539" spans="1:5" x14ac:dyDescent="0.25">
      <c r="A539" s="25">
        <v>13</v>
      </c>
      <c r="B539" s="26" t="s">
        <v>19</v>
      </c>
      <c r="C539" s="19">
        <v>44561</v>
      </c>
      <c r="D539" s="27" t="s">
        <v>6</v>
      </c>
      <c r="E539" s="29">
        <v>-50731.480880000003</v>
      </c>
    </row>
    <row r="540" spans="1:5" x14ac:dyDescent="0.25">
      <c r="A540" s="25">
        <v>14</v>
      </c>
      <c r="B540" s="26" t="s">
        <v>20</v>
      </c>
      <c r="C540" s="19">
        <v>44561</v>
      </c>
      <c r="D540" s="27" t="s">
        <v>6</v>
      </c>
      <c r="E540" s="29">
        <v>-40915.238519999999</v>
      </c>
    </row>
    <row r="541" spans="1:5" x14ac:dyDescent="0.25">
      <c r="A541" s="25">
        <v>15</v>
      </c>
      <c r="B541" s="26" t="s">
        <v>21</v>
      </c>
      <c r="C541" s="19">
        <v>44561</v>
      </c>
      <c r="D541" s="27" t="s">
        <v>6</v>
      </c>
      <c r="E541" s="29">
        <v>-9816.242360000002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Maksutulo</vt:lpstr>
      <vt:lpstr>Premieinkomst</vt:lpstr>
      <vt:lpstr>Premiums written</vt:lpstr>
      <vt:lpstr>Tiedot</vt:lpstr>
      <vt:lpstr>Premieinkomst!AlaOtsikko</vt:lpstr>
      <vt:lpstr>'Premiums written'!AlaOtsikko</vt:lpstr>
      <vt:lpstr>AlaOtsikko</vt:lpstr>
      <vt:lpstr>PivotAlue_en</vt:lpstr>
      <vt:lpstr>PivotAlue_fi</vt:lpstr>
      <vt:lpstr>PivotAlue_sv</vt:lpstr>
      <vt:lpstr>Premieinkomst!YlaOtsikko</vt:lpstr>
      <vt:lpstr>'Premiums written'!YlaOtsikko</vt:lpstr>
      <vt:lpstr>YlaOtsikko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2022-04-19T05:23:48Z</dcterms:created>
  <dcterms:modified xsi:type="dcterms:W3CDTF">2022-04-19T05:24:20Z</dcterms:modified>
</cp:coreProperties>
</file>