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filterPrivacy="1" codeName="ThisWorkbook" hidePivotFieldList="1" defaultThemeVersion="124226"/>
  <xr:revisionPtr revIDLastSave="0" documentId="13_ncr:1_{D9A6D3A4-0789-419F-B1D4-818C611580E5}" xr6:coauthVersionLast="47" xr6:coauthVersionMax="47" xr10:uidLastSave="{00000000-0000-0000-0000-000000000000}"/>
  <bookViews>
    <workbookView xWindow="5265" yWindow="2115" windowWidth="21600" windowHeight="8775" xr2:uid="{00000000-000D-0000-FFFF-FFFF00000000}"/>
  </bookViews>
  <sheets>
    <sheet name="Tunnusluvut" sheetId="1" r:id="rId1"/>
    <sheet name="Nyckeltal" sheetId="10" r:id="rId2"/>
    <sheet name="Key figures" sheetId="11" r:id="rId3"/>
    <sheet name="Data" sheetId="6" r:id="rId4"/>
  </sheets>
  <definedNames>
    <definedName name="AlaOtsikko" localSheetId="2">'Key figures'!$A$4</definedName>
    <definedName name="AlaOtsikko" localSheetId="1">Nyckeltal!$A$4</definedName>
    <definedName name="AlaOtsikko">Tunnusluvut!$A$4</definedName>
    <definedName name="ExternalData_1" localSheetId="3" hidden="1">Data!$A$1:$J$799</definedName>
    <definedName name="PivotAlue_en">#REF!</definedName>
    <definedName name="PivotAlue_fi" localSheetId="2">'Key figures'!$A$4:$K$45</definedName>
    <definedName name="PivotAlue_fi" localSheetId="1">Nyckeltal!$A$4:$L$45</definedName>
    <definedName name="PivotAlue_fi">Tunnusluvut!$A$4:$L$45</definedName>
    <definedName name="PivotAlue_sv">#REF!</definedName>
    <definedName name="YlaOtsikko" localSheetId="2">'Key figures'!$A$1</definedName>
    <definedName name="YlaOtsikko" localSheetId="1">Nyckeltal!$A$1</definedName>
    <definedName name="YlaOtsikko">Tunnusluvut!$A$1</definedName>
  </definedNames>
  <calcPr calcId="191029"/>
  <pivotCaches>
    <pivotCache cacheId="0" r:id="rId5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3" i="10" l="1"/>
  <c r="B3" i="1"/>
  <c r="B3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724248D-BA4E-408E-9D5C-E53C80E222B2}" keepAlive="1" name="Query - Data" description="Connection to the 'Data' query in the workbook." type="5" refreshedVersion="8" background="1" saveData="1">
    <dbPr connection="Provider=Microsoft.Mashup.OleDb.1;Data Source=$Workbook$;Location=Data;Extended Properties=&quot;&quot;" command="SELECT * FROM [Data]"/>
  </connection>
</connections>
</file>

<file path=xl/sharedStrings.xml><?xml version="1.0" encoding="utf-8"?>
<sst xmlns="http://schemas.openxmlformats.org/spreadsheetml/2006/main" count="5557" uniqueCount="120">
  <si>
    <t>Yhteensä</t>
  </si>
  <si>
    <t>Ajankohta</t>
  </si>
  <si>
    <t>Laitos</t>
  </si>
  <si>
    <t>1000 €</t>
  </si>
  <si>
    <t>Tid</t>
  </si>
  <si>
    <t>Samfund</t>
  </si>
  <si>
    <t>Totalt</t>
  </si>
  <si>
    <t>Entity</t>
  </si>
  <si>
    <t>Total</t>
  </si>
  <si>
    <t>Yhteisö</t>
  </si>
  <si>
    <t>Ajankohta / Tid / Period</t>
  </si>
  <si>
    <t>Y-tunnus / FO-nummer / Business ID</t>
  </si>
  <si>
    <t>Muuttuja</t>
  </si>
  <si>
    <t>Variabel</t>
  </si>
  <si>
    <t>Variable</t>
  </si>
  <si>
    <t>Arvo / Värde / Value</t>
  </si>
  <si>
    <t>Lähde</t>
  </si>
  <si>
    <t>Finanssivalvonta</t>
  </si>
  <si>
    <t>Viimeisin päivitys</t>
  </si>
  <si>
    <t>Yhteystiedot</t>
  </si>
  <si>
    <t>Känsla</t>
  </si>
  <si>
    <t>Senast uppdaterad</t>
  </si>
  <si>
    <t>Kontakt</t>
  </si>
  <si>
    <t>Finansinspektionen</t>
  </si>
  <si>
    <t>Period</t>
  </si>
  <si>
    <t>Source</t>
  </si>
  <si>
    <t>Latest update</t>
  </si>
  <si>
    <t>Contact</t>
  </si>
  <si>
    <t>The Financial Supervisory Authority</t>
  </si>
  <si>
    <t>Tietojen poimintapäivä / Data extraction date / Datum för utvinning av data</t>
  </si>
  <si>
    <t>0107638-1</t>
  </si>
  <si>
    <t>Keskinäinen Eläkevakuutusyhtiö Ilmarinen</t>
  </si>
  <si>
    <t>Ömsesidiga Pensionsförsäkringsbolaget Ilmarinen</t>
  </si>
  <si>
    <t>Ilmarinen Mutual Pension Insurance Company</t>
  </si>
  <si>
    <t>0117086-1</t>
  </si>
  <si>
    <t>Keskinäinen Eläkevakuutusyhtiö Etera</t>
  </si>
  <si>
    <t>Ömsesidiga Pensionsförsäkringsbolaget Etera</t>
  </si>
  <si>
    <t>Etera Mutual Pension Insurance Company</t>
  </si>
  <si>
    <t>0141187-2</t>
  </si>
  <si>
    <t>Eläkevakuutusosakeyhtiö Veritas</t>
  </si>
  <si>
    <t>Pensionsförsäkringsaktiebolaget Veritas</t>
  </si>
  <si>
    <t>Veritas Pension Insurance Company Ltd</t>
  </si>
  <si>
    <t>0201103-7</t>
  </si>
  <si>
    <t>Keskinäinen Työeläkevakuutusyhtiö Elo</t>
  </si>
  <si>
    <t>Arbetspensionsförsäkringsbolaget Elo</t>
  </si>
  <si>
    <t>Elo Mutual Pension Insurance Company</t>
  </si>
  <si>
    <t>0205049-0</t>
  </si>
  <si>
    <t>Försäkringsaktiebolaget Pensions-Alandia</t>
  </si>
  <si>
    <t>0533297-9</t>
  </si>
  <si>
    <t>Keskinäinen työeläkevakuutusyhtiö Varma</t>
  </si>
  <si>
    <t>Ömsesidiga arbetspensionsförsäkringsbolaget Varma</t>
  </si>
  <si>
    <t>Varma Mutual Pension Insurance Company</t>
  </si>
  <si>
    <t>NewReportingSystem@finanssivalvonta.fi</t>
  </si>
  <si>
    <t>1. Vakuutusmaksutulo, 1000 €</t>
  </si>
  <si>
    <t>1. Premieinkomst, 1000 €</t>
  </si>
  <si>
    <t>1. Premiums written, 1000 €</t>
  </si>
  <si>
    <t>2. Maksetut eläkkeet ja muut korvaukset, 1000 €</t>
  </si>
  <si>
    <t>2. Utbetalda pensioner och övriga ersättningar, 1000 €</t>
  </si>
  <si>
    <t>2. Pensions and other claims paid, 1000 €</t>
  </si>
  <si>
    <t>3. Sijoitustoiminnan nettotuotto käyvin arvoin, 1000 €</t>
  </si>
  <si>
    <t>3. Nettointäkter av placeringsverksamheten, gängse värden, 1000 €</t>
  </si>
  <si>
    <t>3. Net investment income at current value, 1000 €</t>
  </si>
  <si>
    <t>4. Sijoitustoiminnan nettotuotto sitoutuneelle pääomalle, %</t>
  </si>
  <si>
    <t xml:space="preserve">4. Nettointäkter av placeringsverksamheten på sysselsatt kapital, % </t>
  </si>
  <si>
    <t>4. Return on capital employed (ROCE), %</t>
  </si>
  <si>
    <t>5. Liikevaihto, 1000 €</t>
  </si>
  <si>
    <t>5. Omsättning, 1000 €</t>
  </si>
  <si>
    <t>5. Turnover, 1000 €</t>
  </si>
  <si>
    <t>6. Kokonaisliikekulut, 1000 €</t>
  </si>
  <si>
    <t>6. Driftskostnader totalt, 1000 €</t>
  </si>
  <si>
    <t>6. Total operating expenses, 1000 €</t>
  </si>
  <si>
    <t>7. Kokonaisliikekulut % liikevaihdosta</t>
  </si>
  <si>
    <t>7. Driftskostnader totalt % av omsättningen</t>
  </si>
  <si>
    <t>7. Total operating expenses, % of turnover</t>
  </si>
  <si>
    <t>8. Kokonaistulos, 1000 €</t>
  </si>
  <si>
    <t>8. Totalresultat, 1000 €</t>
  </si>
  <si>
    <t>8. Total profit, 1000 €</t>
  </si>
  <si>
    <t>9. Vastuuvelka, 1000 €</t>
  </si>
  <si>
    <t>9. Ansvarsskuld, 1000 €</t>
  </si>
  <si>
    <t>9. Technical provisions, 1000 €</t>
  </si>
  <si>
    <t>10. Vakavaraisuuspääoma, 1000 €</t>
  </si>
  <si>
    <t>10. Solvenskapital, 1000 €</t>
  </si>
  <si>
    <t>10. Solvency capital, 1000 €</t>
  </si>
  <si>
    <t>11. Eläkevarat % vastuuvelasta</t>
  </si>
  <si>
    <t xml:space="preserve">11. Pensionstillgångar % av  ansvarsskulden </t>
  </si>
  <si>
    <t>11. Pension assets % of technicial provisions</t>
  </si>
  <si>
    <t>12. Vakavaraisuuspääoma suhteessa vakavaraisuusrajaan</t>
  </si>
  <si>
    <t>12. Solvenskapital i relation till  solvensgränsen</t>
  </si>
  <si>
    <t>12. Solvency capital, relative to solvency limit</t>
  </si>
  <si>
    <t>13. Tasoitusmäärä, 1000 €</t>
  </si>
  <si>
    <t>13. Utjämningsbelopp, 1000 €</t>
  </si>
  <si>
    <t>13. Equalisation provision, 1000 €</t>
  </si>
  <si>
    <t>14. Eläkevarat, 1000 €</t>
  </si>
  <si>
    <t>14. Pensionstillgångar, 1000 €</t>
  </si>
  <si>
    <t>14. Pension assets, 1000 €</t>
  </si>
  <si>
    <t>15. Siirto asiakashyvityksiin (%) TyEL -palkkasummasta</t>
  </si>
  <si>
    <t>15. Överföring till kundåterbäringar (%) från ArPL-lönesumman</t>
  </si>
  <si>
    <t>15. Transfer to bonuses and rebates, (%) of TyEL payroll</t>
  </si>
  <si>
    <t>16. TyEL-palkkasumma, 1000 €</t>
  </si>
  <si>
    <t>16. ArPL-lönesumma, 1000 €</t>
  </si>
  <si>
    <t>16. TyEL payroll, 1000 €</t>
  </si>
  <si>
    <t>17. YEL-työtulosumma, 1000 €</t>
  </si>
  <si>
    <t>17. FöPL-lönesumma, 1000 €</t>
  </si>
  <si>
    <t>17. Reported income under YEL, 1000 €</t>
  </si>
  <si>
    <t>18. TyEL-vakuutuksia</t>
  </si>
  <si>
    <t>18. ArPL-försäkringar</t>
  </si>
  <si>
    <t>18. TyEL policyholders</t>
  </si>
  <si>
    <t>19. TyEL-vakuutettuja</t>
  </si>
  <si>
    <t>19. ArPL-försäkrade</t>
  </si>
  <si>
    <t>19. Employees insured under TyEL</t>
  </si>
  <si>
    <t>20. YEL-vakuutuksia</t>
  </si>
  <si>
    <t>20. FöPL-försäkringar</t>
  </si>
  <si>
    <t>20. YEL policyholders</t>
  </si>
  <si>
    <t>21. Eläkkeensaajia</t>
  </si>
  <si>
    <t>21. Pensionstagare</t>
  </si>
  <si>
    <t>21. Pension recipients</t>
  </si>
  <si>
    <t>Eläkevakuutusyhtiöiden tunnusluvut</t>
  </si>
  <si>
    <t>Arbetspensionsförsäkringsbolags nyckeltal</t>
  </si>
  <si>
    <t>Employee pension insurance companies' key figures</t>
  </si>
  <si>
    <t>Eläkevakuutusosakeyhtiö 
Veritas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</si>
</sst>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\ %"/>
    <numFmt numFmtId="165" formatCode="0.0"/>
  </numFmts>
  <fonts count="8" x14ac:knownFonts="1">
    <font>
      <sz val="11"/>
      <color theme="1"/>
      <name val="Calibri"/>
      <family val="2"/>
      <scheme val="minor"/>
    </font>
    <font>
      <b/>
      <sz val="12"/>
      <color rgb="FF00388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003882"/>
      <name val="Arial"/>
      <family val="2"/>
    </font>
    <font>
      <sz val="10"/>
      <color theme="1"/>
      <name val="Arial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DCDDDE"/>
      </top>
      <bottom style="thin">
        <color rgb="FFDCDDDE"/>
      </bottom>
      <diagonal/>
    </border>
    <border>
      <left/>
      <right/>
      <top style="thin">
        <color rgb="FFDCDDDE"/>
      </top>
      <bottom/>
      <diagonal/>
    </border>
    <border>
      <left/>
      <right/>
      <top/>
      <bottom style="thin">
        <color rgb="FFDCDDDE"/>
      </bottom>
      <diagonal/>
    </border>
  </borders>
  <cellStyleXfs count="4">
    <xf numFmtId="0" fontId="0" fillId="0" borderId="0"/>
    <xf numFmtId="0" fontId="2" fillId="0" borderId="0"/>
    <xf numFmtId="0" fontId="3" fillId="0" borderId="0"/>
    <xf numFmtId="9" fontId="3" fillId="0" borderId="0" applyFont="0" applyFill="0" applyBorder="0" applyAlignment="0" applyProtection="0"/>
  </cellStyleXfs>
  <cellXfs count="27">
    <xf numFmtId="0" fontId="0" fillId="0" borderId="0" xfId="0"/>
    <xf numFmtId="0" fontId="1" fillId="0" borderId="0" xfId="0" applyFont="1" applyAlignment="1">
      <alignment vertical="center"/>
    </xf>
    <xf numFmtId="14" fontId="0" fillId="0" borderId="0" xfId="0" applyNumberFormat="1"/>
    <xf numFmtId="0" fontId="0" fillId="0" borderId="0" xfId="0" applyNumberFormat="1"/>
    <xf numFmtId="0" fontId="4" fillId="0" borderId="0" xfId="0" applyFont="1"/>
    <xf numFmtId="0" fontId="6" fillId="0" borderId="0" xfId="0" applyFont="1" applyAlignment="1">
      <alignment vertical="center"/>
    </xf>
    <xf numFmtId="14" fontId="4" fillId="0" borderId="0" xfId="0" applyNumberFormat="1" applyFont="1" applyAlignment="1">
      <alignment horizontal="left"/>
    </xf>
    <xf numFmtId="0" fontId="4" fillId="0" borderId="0" xfId="0" applyFont="1" applyAlignment="1">
      <alignment wrapText="1"/>
    </xf>
    <xf numFmtId="0" fontId="5" fillId="0" borderId="0" xfId="0" applyFont="1"/>
    <xf numFmtId="0" fontId="0" fillId="0" borderId="0" xfId="0" applyAlignment="1">
      <alignment wrapText="1"/>
    </xf>
    <xf numFmtId="164" fontId="0" fillId="0" borderId="0" xfId="3" applyNumberFormat="1" applyFont="1"/>
    <xf numFmtId="164" fontId="4" fillId="0" borderId="0" xfId="3" applyNumberFormat="1" applyFont="1"/>
    <xf numFmtId="165" fontId="0" fillId="0" borderId="0" xfId="0" applyNumberFormat="1"/>
    <xf numFmtId="165" fontId="4" fillId="0" borderId="0" xfId="0" applyNumberFormat="1" applyFont="1"/>
    <xf numFmtId="3" fontId="7" fillId="0" borderId="1" xfId="0" applyNumberFormat="1" applyFont="1" applyBorder="1"/>
    <xf numFmtId="0" fontId="7" fillId="0" borderId="1" xfId="0" applyFont="1" applyBorder="1" applyAlignment="1">
      <alignment horizontal="right" wrapText="1"/>
    </xf>
    <xf numFmtId="0" fontId="7" fillId="0" borderId="2" xfId="0" pivotButton="1" applyFont="1" applyBorder="1"/>
    <xf numFmtId="0" fontId="7" fillId="0" borderId="2" xfId="0" applyFont="1" applyBorder="1"/>
    <xf numFmtId="0" fontId="7" fillId="0" borderId="2" xfId="0" pivotButton="1" applyFont="1" applyBorder="1" applyAlignment="1">
      <alignment horizontal="center"/>
    </xf>
    <xf numFmtId="0" fontId="7" fillId="0" borderId="0" xfId="0" pivotButton="1" applyFont="1" applyBorder="1"/>
    <xf numFmtId="14" fontId="7" fillId="0" borderId="0" xfId="0" applyNumberFormat="1" applyFont="1" applyBorder="1"/>
    <xf numFmtId="0" fontId="7" fillId="0" borderId="0" xfId="0" applyFont="1" applyBorder="1"/>
    <xf numFmtId="0" fontId="7" fillId="0" borderId="3" xfId="0" applyFont="1" applyBorder="1"/>
    <xf numFmtId="164" fontId="7" fillId="0" borderId="1" xfId="0" applyNumberFormat="1" applyFont="1" applyBorder="1"/>
    <xf numFmtId="165" fontId="7" fillId="0" borderId="1" xfId="0" applyNumberFormat="1" applyFont="1" applyBorder="1"/>
    <xf numFmtId="0" fontId="7" fillId="0" borderId="0" xfId="0" pivotButton="1" applyFont="1" applyBorder="1" applyAlignment="1">
      <alignment wrapText="1"/>
    </xf>
    <xf numFmtId="0" fontId="7" fillId="0" borderId="0" xfId="0" applyFont="1" applyBorder="1" applyAlignment="1">
      <alignment wrapText="1"/>
    </xf>
  </cellXfs>
  <cellStyles count="4">
    <cellStyle name="Normaali 2" xfId="1" xr:uid="{00000000-0005-0000-0000-000000000000}"/>
    <cellStyle name="Normal" xfId="0" builtinId="0"/>
    <cellStyle name="Normal 2" xfId="2" xr:uid="{00000000-0005-0000-0000-000002000000}"/>
    <cellStyle name="Percent" xfId="3" builtinId="5"/>
  </cellStyles>
  <dxfs count="136">
    <dxf>
      <numFmt numFmtId="19" formatCode="d/m/yyyy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0" formatCode="General"/>
    </dxf>
    <dxf>
      <numFmt numFmtId="19" formatCode="d/m/yyyy"/>
    </dxf>
    <dxf>
      <numFmt numFmtId="164" formatCode="0.0\ %"/>
    </dxf>
    <dxf>
      <numFmt numFmtId="165" formatCode="0.0"/>
    </dxf>
    <dxf>
      <numFmt numFmtId="164" formatCode="0.0\ %"/>
    </dxf>
    <dxf>
      <numFmt numFmtId="164" formatCode="0.0\ %"/>
    </dxf>
    <dxf>
      <numFmt numFmtId="164" formatCode="0.0\ %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64" formatCode="0.0\ %"/>
    </dxf>
    <dxf>
      <numFmt numFmtId="165" formatCode="0.0"/>
    </dxf>
    <dxf>
      <numFmt numFmtId="164" formatCode="0.0\ %"/>
    </dxf>
    <dxf>
      <numFmt numFmtId="164" formatCode="0.0\ %"/>
    </dxf>
    <dxf>
      <numFmt numFmtId="164" formatCode="0.0\ %"/>
    </dxf>
    <dxf>
      <alignment wrapText="1"/>
    </dxf>
    <dxf>
      <alignment wrapText="1"/>
    </dxf>
    <dxf>
      <alignment wrapText="1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horizontal="center" readingOrder="0"/>
    </dxf>
    <dxf>
      <font>
        <sz val="10"/>
      </font>
    </dxf>
    <dxf>
      <font>
        <name val="Arial"/>
        <scheme val="none"/>
      </font>
    </dxf>
    <dxf>
      <numFmt numFmtId="3" formatCode="#,##0"/>
    </dxf>
    <dxf>
      <numFmt numFmtId="164" formatCode="0.0\ %"/>
    </dxf>
    <dxf>
      <numFmt numFmtId="165" formatCode="0.0"/>
    </dxf>
    <dxf>
      <numFmt numFmtId="164" formatCode="0.0\ %"/>
    </dxf>
    <dxf>
      <numFmt numFmtId="164" formatCode="0.0\ %"/>
    </dxf>
    <dxf>
      <numFmt numFmtId="164" formatCode="0.0\ %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font>
        <name val="Arial"/>
        <scheme val="none"/>
      </font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rgb="FFDCDDDE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top style="thin">
          <color indexed="64"/>
        </top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rgb="FFDCDDDE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horizontal style="thin">
          <color rgb="FFDCDDDE"/>
        </horizontal>
      </border>
    </dxf>
    <dxf>
      <border>
        <horizontal style="thin">
          <color indexed="64"/>
        </horizontal>
      </border>
    </dxf>
    <dxf>
      <alignment wrapText="1" readingOrder="0"/>
    </dxf>
    <dxf>
      <alignment horizontal="right" readingOrder="0"/>
    </dxf>
    <dxf>
      <alignment horizontal="center" readingOrder="0"/>
    </dxf>
    <dxf>
      <font>
        <sz val="10"/>
      </font>
    </dxf>
    <dxf>
      <font>
        <name val="Arial"/>
      </font>
    </dxf>
    <dxf>
      <font>
        <sz val="10"/>
      </font>
    </dxf>
    <dxf>
      <font>
        <sz val="10"/>
      </font>
    </dxf>
    <dxf>
      <font>
        <name val="Arial"/>
        <scheme val="none"/>
      </font>
    </dxf>
    <dxf>
      <font>
        <name val="Arial"/>
        <scheme val="none"/>
      </font>
    </dxf>
    <dxf>
      <font>
        <sz val="10"/>
      </font>
    </dxf>
    <dxf>
      <font>
        <name val="Arial"/>
        <scheme val="none"/>
      </font>
    </dxf>
    <dxf>
      <numFmt numFmtId="3" formatCode="#,##0"/>
    </dxf>
  </dxfs>
  <tableStyles count="0" defaultTableStyle="TableStyleMedium9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5426.512172453702" missingItemsLimit="0" createdVersion="7" refreshedVersion="8" minRefreshableVersion="3" recordCount="798" xr:uid="{BA11A5DE-D86A-477E-BE39-3AAD4DAC2EE1}">
  <cacheSource type="worksheet">
    <worksheetSource name="Data"/>
  </cacheSource>
  <cacheFields count="10">
    <cacheField name="Ajankohta / Tid / Period" numFmtId="14">
      <sharedItems containsSemiMixedTypes="0" containsNonDate="0" containsDate="1" containsString="0" minDate="2017-12-31T00:00:00" maxDate="2024-01-01T00:00:00" count="7">
        <d v="2017-12-31T00:00:00"/>
        <d v="2018-12-31T00:00:00"/>
        <d v="2019-12-31T00:00:00"/>
        <d v="2020-12-31T00:00:00"/>
        <d v="2021-12-31T00:00:00"/>
        <d v="2022-12-31T00:00:00"/>
        <d v="2023-12-31T00:00:00"/>
      </sharedItems>
    </cacheField>
    <cacheField name="Y-tunnus / FO-nummer / Business ID" numFmtId="0">
      <sharedItems containsBlank="1"/>
    </cacheField>
    <cacheField name="Laitos" numFmtId="0">
      <sharedItems count="7">
        <s v="Yhteensä"/>
        <s v="Keskinäinen Eläkevakuutusyhtiö Ilmarinen"/>
        <s v="Keskinäinen Eläkevakuutusyhtiö Etera"/>
        <s v="Eläkevakuutusosakeyhtiö Veritas"/>
        <s v="Keskinäinen Työeläkevakuutusyhtiö Elo"/>
        <s v="Försäkringsaktiebolaget Pensions-Alandia"/>
        <s v="Keskinäinen työeläkevakuutusyhtiö Varma"/>
      </sharedItems>
    </cacheField>
    <cacheField name="Samfund" numFmtId="0">
      <sharedItems count="7">
        <s v="Totalt"/>
        <s v="Ömsesidiga Pensionsförsäkringsbolaget Ilmarinen"/>
        <s v="Ömsesidiga Pensionsförsäkringsbolaget Etera"/>
        <s v="Pensionsförsäkringsaktiebolaget Veritas"/>
        <s v="Arbetspensionsförsäkringsbolaget Elo"/>
        <s v="Försäkringsaktiebolaget Pensions-Alandia"/>
        <s v="Ömsesidiga arbetspensionsförsäkringsbolaget Varma"/>
      </sharedItems>
    </cacheField>
    <cacheField name="Entity" numFmtId="0">
      <sharedItems count="7">
        <s v="Total"/>
        <s v="Ilmarinen Mutual Pension Insurance Company"/>
        <s v="Etera Mutual Pension Insurance Company"/>
        <s v="Veritas Pension Insurance Company Ltd"/>
        <s v="Elo Mutual Pension Insurance Company"/>
        <s v="Försäkringsaktiebolaget Pensions-Alandia"/>
        <s v="Varma Mutual Pension Insurance Company"/>
      </sharedItems>
    </cacheField>
    <cacheField name="Muuttuja" numFmtId="0">
      <sharedItems count="21">
        <s v="1. Vakuutusmaksutulo, 1000 €"/>
        <s v="2. Maksetut eläkkeet ja muut korvaukset, 1000 €"/>
        <s v="3. Sijoitustoiminnan nettotuotto käyvin arvoin, 1000 €"/>
        <s v="4. Sijoitustoiminnan nettotuotto sitoutuneelle pääomalle, %"/>
        <s v="5. Liikevaihto, 1000 €"/>
        <s v="6. Kokonaisliikekulut, 1000 €"/>
        <s v="7. Kokonaisliikekulut % liikevaihdosta"/>
        <s v="8. Kokonaistulos, 1000 €"/>
        <s v="9. Vastuuvelka, 1000 €"/>
        <s v="10. Vakavaraisuuspääoma, 1000 €"/>
        <s v="11. Eläkevarat % vastuuvelasta"/>
        <s v="12. Vakavaraisuuspääoma suhteessa vakavaraisuusrajaan"/>
        <s v="13. Tasoitusmäärä, 1000 €"/>
        <s v="14. Eläkevarat, 1000 €"/>
        <s v="15. Siirto asiakashyvityksiin (%) TyEL -palkkasummasta"/>
        <s v="16. TyEL-palkkasumma, 1000 €"/>
        <s v="17. YEL-työtulosumma, 1000 €"/>
        <s v="18. TyEL-vakuutuksia"/>
        <s v="19. TyEL-vakuutettuja"/>
        <s v="20. YEL-vakuutuksia"/>
        <s v="21. Eläkkeensaajia"/>
      </sharedItems>
    </cacheField>
    <cacheField name="Variabel" numFmtId="0">
      <sharedItems count="21">
        <s v="1. Premieinkomst, 1000 €"/>
        <s v="2. Utbetalda pensioner och övriga ersättningar, 1000 €"/>
        <s v="3. Nettointäkter av placeringsverksamheten, gängse värden, 1000 €"/>
        <s v="4. Nettointäkter av placeringsverksamheten på sysselsatt kapital, % "/>
        <s v="5. Omsättning, 1000 €"/>
        <s v="6. Driftskostnader totalt, 1000 €"/>
        <s v="7. Driftskostnader totalt % av omsättningen"/>
        <s v="8. Totalresultat, 1000 €"/>
        <s v="9. Ansvarsskuld, 1000 €"/>
        <s v="10. Solvenskapital, 1000 €"/>
        <s v="11. Pensionstillgångar % av  ansvarsskulden "/>
        <s v="12. Solvenskapital i relation till  solvensgränsen"/>
        <s v="13. Utjämningsbelopp, 1000 €"/>
        <s v="14. Pensionstillgångar, 1000 €"/>
        <s v="15. Överföring till kundåterbäringar (%) från ArPL-lönesumman"/>
        <s v="16. ArPL-lönesumma, 1000 €"/>
        <s v="17. FöPL-lönesumma, 1000 €"/>
        <s v="18. ArPL-försäkringar"/>
        <s v="19. ArPL-försäkrade"/>
        <s v="20. FöPL-försäkringar"/>
        <s v="21. Pensionstagare"/>
      </sharedItems>
    </cacheField>
    <cacheField name="Variable" numFmtId="0">
      <sharedItems count="21">
        <s v="1. Premiums written, 1000 €"/>
        <s v="2. Pensions and other claims paid, 1000 €"/>
        <s v="3. Net investment income at current value, 1000 €"/>
        <s v="4. Return on capital employed (ROCE), %"/>
        <s v="5. Turnover, 1000 €"/>
        <s v="6. Total operating expenses, 1000 €"/>
        <s v="7. Total operating expenses, % of turnover"/>
        <s v="8. Total profit, 1000 €"/>
        <s v="9. Technical provisions, 1000 €"/>
        <s v="10. Solvency capital, 1000 €"/>
        <s v="11. Pension assets % of technicial provisions"/>
        <s v="12. Solvency capital, relative to solvency limit"/>
        <s v="13. Equalisation provision, 1000 €"/>
        <s v="14. Pension assets, 1000 €"/>
        <s v="15. Transfer to bonuses and rebates, (%) of TyEL payroll"/>
        <s v="16. TyEL payroll, 1000 €"/>
        <s v="17. Reported income under YEL, 1000 €"/>
        <s v="18. TyEL policyholders"/>
        <s v="19. Employees insured under TyEL"/>
        <s v="20. YEL policyholders"/>
        <s v="21. Pension recipients"/>
      </sharedItems>
    </cacheField>
    <cacheField name="Arvo / Värde / Value" numFmtId="0">
      <sharedItems containsSemiMixedTypes="0" containsString="0" containsNumber="1" minValue="-9698984.9443338998" maxValue="155864181.8541933"/>
    </cacheField>
    <cacheField name="Tietojen poimintapäivä / Data extraction date / Datum för utvinning av data" numFmtId="14">
      <sharedItems containsSemiMixedTypes="0" containsNonDate="0" containsDate="1" containsString="0" minDate="2024-05-14T00:00:00" maxDate="2024-05-15T00:00: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98">
  <r>
    <x v="0"/>
    <m/>
    <x v="0"/>
    <x v="0"/>
    <x v="0"/>
    <x v="0"/>
    <x v="0"/>
    <x v="0"/>
    <n v="14050851.16016"/>
    <d v="2024-05-14T00:00:00"/>
  </r>
  <r>
    <x v="0"/>
    <m/>
    <x v="0"/>
    <x v="0"/>
    <x v="0"/>
    <x v="1"/>
    <x v="1"/>
    <x v="1"/>
    <n v="14761407.495170001"/>
    <d v="2024-05-14T00:00:00"/>
  </r>
  <r>
    <x v="0"/>
    <m/>
    <x v="0"/>
    <x v="0"/>
    <x v="0"/>
    <x v="2"/>
    <x v="2"/>
    <x v="2"/>
    <n v="8274889.63191"/>
    <d v="2024-05-14T00:00:00"/>
  </r>
  <r>
    <x v="0"/>
    <m/>
    <x v="0"/>
    <x v="0"/>
    <x v="0"/>
    <x v="3"/>
    <x v="3"/>
    <x v="3"/>
    <n v="7.4344944746774777E-2"/>
    <d v="2024-05-14T00:00:00"/>
  </r>
  <r>
    <x v="0"/>
    <m/>
    <x v="0"/>
    <x v="0"/>
    <x v="0"/>
    <x v="4"/>
    <x v="4"/>
    <x v="4"/>
    <n v="22842403.243450001"/>
    <d v="2024-05-14T00:00:00"/>
  </r>
  <r>
    <x v="0"/>
    <m/>
    <x v="0"/>
    <x v="0"/>
    <x v="0"/>
    <x v="5"/>
    <x v="5"/>
    <x v="5"/>
    <n v="493061.41336000001"/>
    <d v="2024-05-14T00:00:00"/>
  </r>
  <r>
    <x v="0"/>
    <m/>
    <x v="0"/>
    <x v="0"/>
    <x v="0"/>
    <x v="6"/>
    <x v="6"/>
    <x v="6"/>
    <n v="2.1585356326348195E-2"/>
    <d v="2024-05-14T00:00:00"/>
  </r>
  <r>
    <x v="0"/>
    <m/>
    <x v="0"/>
    <x v="0"/>
    <x v="0"/>
    <x v="7"/>
    <x v="7"/>
    <x v="7"/>
    <n v="3420301.2373900013"/>
    <d v="2024-05-14T00:00:00"/>
  </r>
  <r>
    <x v="0"/>
    <m/>
    <x v="0"/>
    <x v="0"/>
    <x v="0"/>
    <x v="8"/>
    <x v="8"/>
    <x v="8"/>
    <n v="99089845.058459595"/>
    <d v="2024-05-14T00:00:00"/>
  </r>
  <r>
    <x v="0"/>
    <m/>
    <x v="0"/>
    <x v="0"/>
    <x v="0"/>
    <x v="9"/>
    <x v="9"/>
    <x v="9"/>
    <n v="27579084.202712871"/>
    <d v="2024-05-14T00:00:00"/>
  </r>
  <r>
    <x v="0"/>
    <m/>
    <x v="0"/>
    <x v="0"/>
    <x v="0"/>
    <x v="10"/>
    <x v="10"/>
    <x v="10"/>
    <n v="1.3010138062527019"/>
    <d v="2024-05-14T00:00:00"/>
  </r>
  <r>
    <x v="0"/>
    <m/>
    <x v="0"/>
    <x v="0"/>
    <x v="0"/>
    <x v="11"/>
    <x v="11"/>
    <x v="11"/>
    <n v="1.7009005427359905"/>
    <d v="2024-05-14T00:00:00"/>
  </r>
  <r>
    <x v="0"/>
    <m/>
    <x v="0"/>
    <x v="0"/>
    <x v="0"/>
    <x v="12"/>
    <x v="12"/>
    <x v="12"/>
    <n v="160625"/>
    <d v="2024-05-14T00:00:00"/>
  </r>
  <r>
    <x v="0"/>
    <m/>
    <x v="0"/>
    <x v="0"/>
    <x v="0"/>
    <x v="13"/>
    <x v="13"/>
    <x v="13"/>
    <n v="119199747.30332001"/>
    <d v="2024-05-14T00:00:00"/>
  </r>
  <r>
    <x v="0"/>
    <m/>
    <x v="0"/>
    <x v="0"/>
    <x v="0"/>
    <x v="14"/>
    <x v="14"/>
    <x v="14"/>
    <n v="7.0628701151961761E-3"/>
    <d v="2024-05-14T00:00:00"/>
  </r>
  <r>
    <x v="0"/>
    <m/>
    <x v="0"/>
    <x v="0"/>
    <x v="0"/>
    <x v="15"/>
    <x v="15"/>
    <x v="15"/>
    <n v="53861369.259999998"/>
    <d v="2024-05-14T00:00:00"/>
  </r>
  <r>
    <x v="0"/>
    <m/>
    <x v="0"/>
    <x v="0"/>
    <x v="0"/>
    <x v="16"/>
    <x v="16"/>
    <x v="16"/>
    <n v="4576799.9399799993"/>
    <d v="2024-05-14T00:00:00"/>
  </r>
  <r>
    <x v="0"/>
    <m/>
    <x v="0"/>
    <x v="0"/>
    <x v="0"/>
    <x v="17"/>
    <x v="17"/>
    <x v="17"/>
    <n v="146617"/>
    <d v="2024-05-14T00:00:00"/>
  </r>
  <r>
    <x v="0"/>
    <m/>
    <x v="0"/>
    <x v="0"/>
    <x v="0"/>
    <x v="18"/>
    <x v="18"/>
    <x v="18"/>
    <n v="1608328"/>
    <d v="2024-05-14T00:00:00"/>
  </r>
  <r>
    <x v="0"/>
    <m/>
    <x v="0"/>
    <x v="0"/>
    <x v="0"/>
    <x v="19"/>
    <x v="19"/>
    <x v="19"/>
    <n v="204316"/>
    <d v="2024-05-14T00:00:00"/>
  </r>
  <r>
    <x v="0"/>
    <m/>
    <x v="0"/>
    <x v="0"/>
    <x v="0"/>
    <x v="20"/>
    <x v="20"/>
    <x v="20"/>
    <n v="1075057"/>
    <d v="2024-05-14T00:00:00"/>
  </r>
  <r>
    <x v="0"/>
    <s v="0107638-1"/>
    <x v="1"/>
    <x v="1"/>
    <x v="1"/>
    <x v="0"/>
    <x v="0"/>
    <x v="0"/>
    <n v="4311572.5885899998"/>
    <d v="2024-05-14T00:00:00"/>
  </r>
  <r>
    <x v="0"/>
    <s v="0107638-1"/>
    <x v="1"/>
    <x v="1"/>
    <x v="1"/>
    <x v="1"/>
    <x v="1"/>
    <x v="1"/>
    <n v="4721789.9700999996"/>
    <d v="2024-05-14T00:00:00"/>
  </r>
  <r>
    <x v="0"/>
    <s v="0107638-1"/>
    <x v="1"/>
    <x v="1"/>
    <x v="1"/>
    <x v="2"/>
    <x v="2"/>
    <x v="2"/>
    <n v="2693387.9"/>
    <d v="2024-05-14T00:00:00"/>
  </r>
  <r>
    <x v="0"/>
    <s v="0107638-1"/>
    <x v="1"/>
    <x v="1"/>
    <x v="1"/>
    <x v="3"/>
    <x v="3"/>
    <x v="3"/>
    <n v="7.2421387994043601E-2"/>
    <d v="2024-05-14T00:00:00"/>
  </r>
  <r>
    <x v="0"/>
    <s v="0107638-1"/>
    <x v="1"/>
    <x v="1"/>
    <x v="1"/>
    <x v="4"/>
    <x v="4"/>
    <x v="4"/>
    <n v="6805330.8362400001"/>
    <d v="2024-05-14T00:00:00"/>
  </r>
  <r>
    <x v="0"/>
    <s v="0107638-1"/>
    <x v="1"/>
    <x v="1"/>
    <x v="1"/>
    <x v="5"/>
    <x v="5"/>
    <x v="5"/>
    <n v="150329.63318999999"/>
    <d v="2024-05-14T00:00:00"/>
  </r>
  <r>
    <x v="0"/>
    <s v="0107638-1"/>
    <x v="1"/>
    <x v="1"/>
    <x v="1"/>
    <x v="6"/>
    <x v="6"/>
    <x v="6"/>
    <n v="2.2089981634611951E-2"/>
    <d v="2024-05-14T00:00:00"/>
  </r>
  <r>
    <x v="0"/>
    <s v="0107638-1"/>
    <x v="1"/>
    <x v="1"/>
    <x v="1"/>
    <x v="7"/>
    <x v="7"/>
    <x v="7"/>
    <n v="1078431.49205"/>
    <d v="2024-05-14T00:00:00"/>
  </r>
  <r>
    <x v="0"/>
    <s v="0107638-1"/>
    <x v="1"/>
    <x v="1"/>
    <x v="1"/>
    <x v="8"/>
    <x v="8"/>
    <x v="8"/>
    <n v="33390852.649459604"/>
    <d v="2024-05-14T00:00:00"/>
  </r>
  <r>
    <x v="0"/>
    <s v="0107638-1"/>
    <x v="1"/>
    <x v="1"/>
    <x v="1"/>
    <x v="9"/>
    <x v="9"/>
    <x v="9"/>
    <n v="9420727.5926628709"/>
    <d v="2024-05-14T00:00:00"/>
  </r>
  <r>
    <x v="0"/>
    <s v="0107638-1"/>
    <x v="1"/>
    <x v="1"/>
    <x v="1"/>
    <x v="10"/>
    <x v="10"/>
    <x v="10"/>
    <n v="1.3118116202640588"/>
    <d v="2024-05-14T00:00:00"/>
  </r>
  <r>
    <x v="0"/>
    <s v="0107638-1"/>
    <x v="1"/>
    <x v="1"/>
    <x v="1"/>
    <x v="11"/>
    <x v="11"/>
    <x v="11"/>
    <n v="1.7534403026883978"/>
    <d v="2024-05-14T00:00:00"/>
  </r>
  <r>
    <x v="0"/>
    <s v="0107638-1"/>
    <x v="1"/>
    <x v="1"/>
    <x v="1"/>
    <x v="12"/>
    <x v="12"/>
    <x v="12"/>
    <n v="0"/>
    <d v="2024-05-14T00:00:00"/>
  </r>
  <r>
    <x v="0"/>
    <s v="0107638-1"/>
    <x v="1"/>
    <x v="1"/>
    <x v="1"/>
    <x v="13"/>
    <x v="13"/>
    <x v="13"/>
    <n v="39633609.280029997"/>
    <d v="2024-05-14T00:00:00"/>
  </r>
  <r>
    <x v="0"/>
    <s v="0107638-1"/>
    <x v="1"/>
    <x v="1"/>
    <x v="1"/>
    <x v="14"/>
    <x v="14"/>
    <x v="14"/>
    <n v="7.1819391111784007E-3"/>
    <d v="2024-05-14T00:00:00"/>
  </r>
  <r>
    <x v="0"/>
    <s v="0107638-1"/>
    <x v="1"/>
    <x v="1"/>
    <x v="1"/>
    <x v="15"/>
    <x v="15"/>
    <x v="15"/>
    <n v="16708579.415999999"/>
    <d v="2024-05-14T00:00:00"/>
  </r>
  <r>
    <x v="0"/>
    <s v="0107638-1"/>
    <x v="1"/>
    <x v="1"/>
    <x v="1"/>
    <x v="16"/>
    <x v="16"/>
    <x v="16"/>
    <n v="1483643.46"/>
    <d v="2024-05-14T00:00:00"/>
  </r>
  <r>
    <x v="0"/>
    <s v="0107638-1"/>
    <x v="1"/>
    <x v="1"/>
    <x v="1"/>
    <x v="17"/>
    <x v="17"/>
    <x v="17"/>
    <n v="38766"/>
    <d v="2024-05-14T00:00:00"/>
  </r>
  <r>
    <x v="0"/>
    <s v="0107638-1"/>
    <x v="1"/>
    <x v="1"/>
    <x v="1"/>
    <x v="18"/>
    <x v="18"/>
    <x v="18"/>
    <n v="503800"/>
    <d v="2024-05-14T00:00:00"/>
  </r>
  <r>
    <x v="0"/>
    <s v="0107638-1"/>
    <x v="1"/>
    <x v="1"/>
    <x v="1"/>
    <x v="19"/>
    <x v="19"/>
    <x v="19"/>
    <n v="63052"/>
    <d v="2024-05-14T00:00:00"/>
  </r>
  <r>
    <x v="0"/>
    <s v="0107638-1"/>
    <x v="1"/>
    <x v="1"/>
    <x v="1"/>
    <x v="20"/>
    <x v="20"/>
    <x v="20"/>
    <n v="336654"/>
    <d v="2024-05-14T00:00:00"/>
  </r>
  <r>
    <x v="0"/>
    <s v="0117086-1"/>
    <x v="2"/>
    <x v="2"/>
    <x v="2"/>
    <x v="0"/>
    <x v="0"/>
    <x v="0"/>
    <n v="793988"/>
    <d v="2024-05-14T00:00:00"/>
  </r>
  <r>
    <x v="0"/>
    <s v="0117086-1"/>
    <x v="2"/>
    <x v="2"/>
    <x v="2"/>
    <x v="1"/>
    <x v="1"/>
    <x v="1"/>
    <n v="813907"/>
    <d v="2024-05-14T00:00:00"/>
  </r>
  <r>
    <x v="0"/>
    <s v="0117086-1"/>
    <x v="2"/>
    <x v="2"/>
    <x v="2"/>
    <x v="2"/>
    <x v="2"/>
    <x v="2"/>
    <n v="369753"/>
    <d v="2024-05-14T00:00:00"/>
  </r>
  <r>
    <x v="0"/>
    <s v="0117086-1"/>
    <x v="2"/>
    <x v="2"/>
    <x v="2"/>
    <x v="3"/>
    <x v="3"/>
    <x v="3"/>
    <n v="6.0100000000000001E-2"/>
    <d v="2024-05-14T00:00:00"/>
  </r>
  <r>
    <x v="0"/>
    <s v="0117086-1"/>
    <x v="2"/>
    <x v="2"/>
    <x v="2"/>
    <x v="4"/>
    <x v="4"/>
    <x v="4"/>
    <n v="1334733"/>
    <d v="2024-05-14T00:00:00"/>
  </r>
  <r>
    <x v="0"/>
    <s v="0117086-1"/>
    <x v="2"/>
    <x v="2"/>
    <x v="2"/>
    <x v="5"/>
    <x v="5"/>
    <x v="5"/>
    <n v="49267"/>
    <d v="2024-05-14T00:00:00"/>
  </r>
  <r>
    <x v="0"/>
    <s v="0117086-1"/>
    <x v="2"/>
    <x v="2"/>
    <x v="2"/>
    <x v="6"/>
    <x v="6"/>
    <x v="6"/>
    <n v="3.6911502150617392E-2"/>
    <d v="2024-05-14T00:00:00"/>
  </r>
  <r>
    <x v="0"/>
    <s v="0117086-1"/>
    <x v="2"/>
    <x v="2"/>
    <x v="2"/>
    <x v="7"/>
    <x v="7"/>
    <x v="7"/>
    <n v="88816"/>
    <d v="2024-05-14T00:00:00"/>
  </r>
  <r>
    <x v="0"/>
    <s v="0117086-1"/>
    <x v="2"/>
    <x v="2"/>
    <x v="2"/>
    <x v="8"/>
    <x v="8"/>
    <x v="8"/>
    <n v="5845600"/>
    <d v="2024-05-14T00:00:00"/>
  </r>
  <r>
    <x v="0"/>
    <s v="0117086-1"/>
    <x v="2"/>
    <x v="2"/>
    <x v="2"/>
    <x v="9"/>
    <x v="9"/>
    <x v="9"/>
    <n v="929637"/>
    <d v="2024-05-14T00:00:00"/>
  </r>
  <r>
    <x v="0"/>
    <s v="0117086-1"/>
    <x v="2"/>
    <x v="2"/>
    <x v="2"/>
    <x v="10"/>
    <x v="10"/>
    <x v="10"/>
    <n v="1.163970674091626"/>
    <d v="2024-05-14T00:00:00"/>
  </r>
  <r>
    <x v="0"/>
    <s v="0117086-1"/>
    <x v="2"/>
    <x v="2"/>
    <x v="2"/>
    <x v="11"/>
    <x v="11"/>
    <x v="11"/>
    <n v="1.555537443185194"/>
    <d v="2024-05-14T00:00:00"/>
  </r>
  <r>
    <x v="0"/>
    <s v="0117086-1"/>
    <x v="2"/>
    <x v="2"/>
    <x v="2"/>
    <x v="12"/>
    <x v="12"/>
    <x v="12"/>
    <n v="160625"/>
    <d v="2024-05-14T00:00:00"/>
  </r>
  <r>
    <x v="0"/>
    <s v="0117086-1"/>
    <x v="2"/>
    <x v="2"/>
    <x v="2"/>
    <x v="13"/>
    <x v="13"/>
    <x v="13"/>
    <n v="6599162"/>
    <d v="2024-05-14T00:00:00"/>
  </r>
  <r>
    <x v="0"/>
    <s v="0117086-1"/>
    <x v="2"/>
    <x v="2"/>
    <x v="2"/>
    <x v="14"/>
    <x v="14"/>
    <x v="14"/>
    <n v="5.1999999999999998E-3"/>
    <d v="2024-05-14T00:00:00"/>
  </r>
  <r>
    <x v="0"/>
    <s v="0117086-1"/>
    <x v="2"/>
    <x v="2"/>
    <x v="2"/>
    <x v="15"/>
    <x v="15"/>
    <x v="15"/>
    <n v="3010000"/>
    <d v="2024-05-14T00:00:00"/>
  </r>
  <r>
    <x v="0"/>
    <s v="0117086-1"/>
    <x v="2"/>
    <x v="2"/>
    <x v="2"/>
    <x v="16"/>
    <x v="16"/>
    <x v="16"/>
    <n v="191000"/>
    <d v="2024-05-14T00:00:00"/>
  </r>
  <r>
    <x v="0"/>
    <s v="0117086-1"/>
    <x v="2"/>
    <x v="2"/>
    <x v="2"/>
    <x v="17"/>
    <x v="17"/>
    <x v="17"/>
    <n v="29000"/>
    <d v="2024-05-14T00:00:00"/>
  </r>
  <r>
    <x v="0"/>
    <s v="0117086-1"/>
    <x v="2"/>
    <x v="2"/>
    <x v="2"/>
    <x v="18"/>
    <x v="18"/>
    <x v="18"/>
    <n v="112000"/>
    <d v="2024-05-14T00:00:00"/>
  </r>
  <r>
    <x v="0"/>
    <s v="0117086-1"/>
    <x v="2"/>
    <x v="2"/>
    <x v="2"/>
    <x v="19"/>
    <x v="19"/>
    <x v="19"/>
    <n v="9870"/>
    <d v="2024-05-14T00:00:00"/>
  </r>
  <r>
    <x v="0"/>
    <s v="0117086-1"/>
    <x v="2"/>
    <x v="2"/>
    <x v="2"/>
    <x v="20"/>
    <x v="20"/>
    <x v="20"/>
    <n v="132877"/>
    <d v="2024-05-14T00:00:00"/>
  </r>
  <r>
    <x v="0"/>
    <s v="0141187-2"/>
    <x v="3"/>
    <x v="3"/>
    <x v="3"/>
    <x v="0"/>
    <x v="0"/>
    <x v="0"/>
    <n v="520942"/>
    <d v="2024-05-14T00:00:00"/>
  </r>
  <r>
    <x v="0"/>
    <s v="0141187-2"/>
    <x v="3"/>
    <x v="3"/>
    <x v="3"/>
    <x v="1"/>
    <x v="1"/>
    <x v="1"/>
    <n v="489888"/>
    <d v="2024-05-14T00:00:00"/>
  </r>
  <r>
    <x v="0"/>
    <s v="0141187-2"/>
    <x v="3"/>
    <x v="3"/>
    <x v="3"/>
    <x v="2"/>
    <x v="2"/>
    <x v="2"/>
    <n v="236743"/>
    <d v="2024-05-14T00:00:00"/>
  </r>
  <r>
    <x v="0"/>
    <s v="0141187-2"/>
    <x v="3"/>
    <x v="3"/>
    <x v="3"/>
    <x v="3"/>
    <x v="3"/>
    <x v="3"/>
    <n v="8.0199999999999994E-2"/>
    <d v="2024-05-14T00:00:00"/>
  </r>
  <r>
    <x v="0"/>
    <s v="0141187-2"/>
    <x v="3"/>
    <x v="3"/>
    <x v="3"/>
    <x v="4"/>
    <x v="4"/>
    <x v="4"/>
    <n v="750250"/>
    <d v="2024-05-14T00:00:00"/>
  </r>
  <r>
    <x v="0"/>
    <s v="0141187-2"/>
    <x v="3"/>
    <x v="3"/>
    <x v="3"/>
    <x v="5"/>
    <x v="5"/>
    <x v="5"/>
    <n v="27073"/>
    <d v="2024-05-14T00:00:00"/>
  </r>
  <r>
    <x v="0"/>
    <s v="0141187-2"/>
    <x v="3"/>
    <x v="3"/>
    <x v="3"/>
    <x v="6"/>
    <x v="6"/>
    <x v="6"/>
    <n v="3.6085304898367213E-2"/>
    <d v="2024-05-14T00:00:00"/>
  </r>
  <r>
    <x v="0"/>
    <s v="0141187-2"/>
    <x v="3"/>
    <x v="3"/>
    <x v="3"/>
    <x v="7"/>
    <x v="7"/>
    <x v="7"/>
    <n v="107874"/>
    <d v="2024-05-14T00:00:00"/>
  </r>
  <r>
    <x v="0"/>
    <s v="0141187-2"/>
    <x v="3"/>
    <x v="3"/>
    <x v="3"/>
    <x v="8"/>
    <x v="8"/>
    <x v="8"/>
    <n v="2730115.23"/>
    <d v="2024-05-14T00:00:00"/>
  </r>
  <r>
    <x v="0"/>
    <s v="0141187-2"/>
    <x v="3"/>
    <x v="3"/>
    <x v="3"/>
    <x v="9"/>
    <x v="9"/>
    <x v="9"/>
    <n v="778501.45547000004"/>
    <d v="2024-05-14T00:00:00"/>
  </r>
  <r>
    <x v="0"/>
    <s v="0141187-2"/>
    <x v="3"/>
    <x v="3"/>
    <x v="3"/>
    <x v="10"/>
    <x v="10"/>
    <x v="10"/>
    <n v="1.316032301081703"/>
    <d v="2024-05-14T00:00:00"/>
  </r>
  <r>
    <x v="0"/>
    <s v="0141187-2"/>
    <x v="3"/>
    <x v="3"/>
    <x v="3"/>
    <x v="11"/>
    <x v="11"/>
    <x v="11"/>
    <n v="2.2434143668918933"/>
    <d v="2024-05-14T00:00:00"/>
  </r>
  <r>
    <x v="0"/>
    <s v="0141187-2"/>
    <x v="3"/>
    <x v="3"/>
    <x v="3"/>
    <x v="12"/>
    <x v="12"/>
    <x v="12"/>
    <n v="0"/>
    <d v="2024-05-14T00:00:00"/>
  </r>
  <r>
    <x v="0"/>
    <s v="0141187-2"/>
    <x v="3"/>
    <x v="3"/>
    <x v="3"/>
    <x v="13"/>
    <x v="13"/>
    <x v="13"/>
    <n v="3241860"/>
    <d v="2024-05-14T00:00:00"/>
  </r>
  <r>
    <x v="0"/>
    <s v="0141187-2"/>
    <x v="3"/>
    <x v="3"/>
    <x v="3"/>
    <x v="14"/>
    <x v="14"/>
    <x v="14"/>
    <n v="0"/>
    <d v="2024-05-14T00:00:00"/>
  </r>
  <r>
    <x v="0"/>
    <s v="0141187-2"/>
    <x v="3"/>
    <x v="3"/>
    <x v="3"/>
    <x v="15"/>
    <x v="15"/>
    <x v="15"/>
    <n v="1708800"/>
    <d v="2024-05-14T00:00:00"/>
  </r>
  <r>
    <x v="0"/>
    <s v="0141187-2"/>
    <x v="3"/>
    <x v="3"/>
    <x v="3"/>
    <x v="16"/>
    <x v="16"/>
    <x v="16"/>
    <n v="241656"/>
    <d v="2024-05-14T00:00:00"/>
  </r>
  <r>
    <x v="0"/>
    <s v="0141187-2"/>
    <x v="3"/>
    <x v="3"/>
    <x v="3"/>
    <x v="17"/>
    <x v="17"/>
    <x v="17"/>
    <n v="7315"/>
    <d v="2024-05-14T00:00:00"/>
  </r>
  <r>
    <x v="0"/>
    <s v="0141187-2"/>
    <x v="3"/>
    <x v="3"/>
    <x v="3"/>
    <x v="18"/>
    <x v="18"/>
    <x v="18"/>
    <n v="54960"/>
    <d v="2024-05-14T00:00:00"/>
  </r>
  <r>
    <x v="0"/>
    <s v="0141187-2"/>
    <x v="3"/>
    <x v="3"/>
    <x v="3"/>
    <x v="19"/>
    <x v="19"/>
    <x v="19"/>
    <n v="10265"/>
    <d v="2024-05-14T00:00:00"/>
  </r>
  <r>
    <x v="0"/>
    <s v="0141187-2"/>
    <x v="3"/>
    <x v="3"/>
    <x v="3"/>
    <x v="20"/>
    <x v="20"/>
    <x v="20"/>
    <n v="31206"/>
    <d v="2024-05-14T00:00:00"/>
  </r>
  <r>
    <x v="0"/>
    <s v="0201103-7"/>
    <x v="4"/>
    <x v="4"/>
    <x v="4"/>
    <x v="0"/>
    <x v="0"/>
    <x v="0"/>
    <n v="3510802.87586"/>
    <d v="2024-05-14T00:00:00"/>
  </r>
  <r>
    <x v="0"/>
    <s v="0201103-7"/>
    <x v="4"/>
    <x v="4"/>
    <x v="4"/>
    <x v="1"/>
    <x v="1"/>
    <x v="1"/>
    <n v="3444157.7147900001"/>
    <d v="2024-05-14T00:00:00"/>
  </r>
  <r>
    <x v="0"/>
    <s v="0201103-7"/>
    <x v="4"/>
    <x v="4"/>
    <x v="4"/>
    <x v="2"/>
    <x v="2"/>
    <x v="2"/>
    <n v="1607560.7124900001"/>
    <d v="2024-05-14T00:00:00"/>
  </r>
  <r>
    <x v="0"/>
    <s v="0201103-7"/>
    <x v="4"/>
    <x v="4"/>
    <x v="4"/>
    <x v="3"/>
    <x v="3"/>
    <x v="3"/>
    <n v="7.4131966346317593E-2"/>
    <d v="2024-05-14T00:00:00"/>
  </r>
  <r>
    <x v="0"/>
    <s v="0201103-7"/>
    <x v="4"/>
    <x v="4"/>
    <x v="4"/>
    <x v="4"/>
    <x v="4"/>
    <x v="4"/>
    <n v="5174808.7308700001"/>
    <d v="2024-05-14T00:00:00"/>
  </r>
  <r>
    <x v="0"/>
    <s v="0201103-7"/>
    <x v="4"/>
    <x v="4"/>
    <x v="4"/>
    <x v="5"/>
    <x v="5"/>
    <x v="5"/>
    <n v="134563.64491999999"/>
    <d v="2024-05-14T00:00:00"/>
  </r>
  <r>
    <x v="0"/>
    <s v="0201103-7"/>
    <x v="4"/>
    <x v="4"/>
    <x v="4"/>
    <x v="6"/>
    <x v="6"/>
    <x v="6"/>
    <n v="2.6003597798169607E-2"/>
    <d v="2024-05-14T00:00:00"/>
  </r>
  <r>
    <x v="0"/>
    <s v="0201103-7"/>
    <x v="4"/>
    <x v="4"/>
    <x v="4"/>
    <x v="7"/>
    <x v="7"/>
    <x v="7"/>
    <n v="608522.35121000104"/>
    <d v="2024-05-14T00:00:00"/>
  </r>
  <r>
    <x v="0"/>
    <s v="0201103-7"/>
    <x v="4"/>
    <x v="4"/>
    <x v="4"/>
    <x v="8"/>
    <x v="8"/>
    <x v="8"/>
    <n v="20134453.443"/>
    <d v="2024-05-14T00:00:00"/>
  </r>
  <r>
    <x v="0"/>
    <s v="0201103-7"/>
    <x v="4"/>
    <x v="4"/>
    <x v="4"/>
    <x v="9"/>
    <x v="9"/>
    <x v="9"/>
    <n v="4815500.06329"/>
    <d v="2024-05-14T00:00:00"/>
  </r>
  <r>
    <x v="0"/>
    <s v="0201103-7"/>
    <x v="4"/>
    <x v="4"/>
    <x v="4"/>
    <x v="10"/>
    <x v="10"/>
    <x v="10"/>
    <n v="1.2585026591558914"/>
    <d v="2024-05-14T00:00:00"/>
  </r>
  <r>
    <x v="0"/>
    <s v="0201103-7"/>
    <x v="4"/>
    <x v="4"/>
    <x v="4"/>
    <x v="11"/>
    <x v="11"/>
    <x v="11"/>
    <n v="1.5839441039845688"/>
    <d v="2024-05-14T00:00:00"/>
  </r>
  <r>
    <x v="0"/>
    <s v="0201103-7"/>
    <x v="4"/>
    <x v="4"/>
    <x v="4"/>
    <x v="12"/>
    <x v="12"/>
    <x v="12"/>
    <n v="0"/>
    <d v="2024-05-14T00:00:00"/>
  </r>
  <r>
    <x v="0"/>
    <s v="0201103-7"/>
    <x v="4"/>
    <x v="4"/>
    <x v="4"/>
    <x v="13"/>
    <x v="13"/>
    <x v="13"/>
    <n v="23443935.37229"/>
    <d v="2024-05-14T00:00:00"/>
  </r>
  <r>
    <x v="0"/>
    <s v="0201103-7"/>
    <x v="4"/>
    <x v="4"/>
    <x v="4"/>
    <x v="14"/>
    <x v="14"/>
    <x v="14"/>
    <n v="5.6729451722688992E-3"/>
    <d v="2024-05-14T00:00:00"/>
  </r>
  <r>
    <x v="0"/>
    <s v="0201103-7"/>
    <x v="4"/>
    <x v="4"/>
    <x v="4"/>
    <x v="15"/>
    <x v="15"/>
    <x v="15"/>
    <n v="12717027.541999999"/>
    <d v="2024-05-14T00:00:00"/>
  </r>
  <r>
    <x v="0"/>
    <s v="0201103-7"/>
    <x v="4"/>
    <x v="4"/>
    <x v="4"/>
    <x v="16"/>
    <x v="16"/>
    <x v="16"/>
    <n v="1824216.7496199999"/>
    <d v="2024-05-14T00:00:00"/>
  </r>
  <r>
    <x v="0"/>
    <s v="0201103-7"/>
    <x v="4"/>
    <x v="4"/>
    <x v="4"/>
    <x v="17"/>
    <x v="17"/>
    <x v="17"/>
    <n v="45061"/>
    <d v="2024-05-14T00:00:00"/>
  </r>
  <r>
    <x v="0"/>
    <s v="0201103-7"/>
    <x v="4"/>
    <x v="4"/>
    <x v="4"/>
    <x v="18"/>
    <x v="18"/>
    <x v="18"/>
    <n v="424461"/>
    <d v="2024-05-14T00:00:00"/>
  </r>
  <r>
    <x v="0"/>
    <s v="0201103-7"/>
    <x v="4"/>
    <x v="4"/>
    <x v="4"/>
    <x v="19"/>
    <x v="19"/>
    <x v="19"/>
    <n v="83978"/>
    <d v="2024-05-14T00:00:00"/>
  </r>
  <r>
    <x v="0"/>
    <s v="0201103-7"/>
    <x v="4"/>
    <x v="4"/>
    <x v="4"/>
    <x v="20"/>
    <x v="20"/>
    <x v="20"/>
    <n v="227212"/>
    <d v="2024-05-14T00:00:00"/>
  </r>
  <r>
    <x v="0"/>
    <s v="0205049-0"/>
    <x v="5"/>
    <x v="5"/>
    <x v="5"/>
    <x v="0"/>
    <x v="0"/>
    <x v="0"/>
    <n v="46165.69571"/>
    <d v="2024-05-14T00:00:00"/>
  </r>
  <r>
    <x v="0"/>
    <s v="0205049-0"/>
    <x v="5"/>
    <x v="5"/>
    <x v="5"/>
    <x v="1"/>
    <x v="1"/>
    <x v="1"/>
    <n v="43891.810279999998"/>
    <d v="2024-05-14T00:00:00"/>
  </r>
  <r>
    <x v="0"/>
    <s v="0205049-0"/>
    <x v="5"/>
    <x v="5"/>
    <x v="5"/>
    <x v="2"/>
    <x v="2"/>
    <x v="2"/>
    <n v="24702.019420000001"/>
    <d v="2024-05-14T00:00:00"/>
  </r>
  <r>
    <x v="0"/>
    <s v="0205049-0"/>
    <x v="5"/>
    <x v="5"/>
    <x v="5"/>
    <x v="3"/>
    <x v="3"/>
    <x v="3"/>
    <n v="8.2061202952024195E-2"/>
    <d v="2024-05-14T00:00:00"/>
  </r>
  <r>
    <x v="0"/>
    <s v="0205049-0"/>
    <x v="5"/>
    <x v="5"/>
    <x v="5"/>
    <x v="4"/>
    <x v="4"/>
    <x v="4"/>
    <n v="69581.676340000005"/>
    <d v="2024-05-14T00:00:00"/>
  </r>
  <r>
    <x v="0"/>
    <s v="0205049-0"/>
    <x v="5"/>
    <x v="5"/>
    <x v="5"/>
    <x v="5"/>
    <x v="5"/>
    <x v="5"/>
    <n v="2512.1352499999998"/>
    <d v="2024-05-14T00:00:00"/>
  </r>
  <r>
    <x v="0"/>
    <s v="0205049-0"/>
    <x v="5"/>
    <x v="5"/>
    <x v="5"/>
    <x v="6"/>
    <x v="6"/>
    <x v="6"/>
    <n v="3.6103402248098236E-2"/>
    <d v="2024-05-14T00:00:00"/>
  </r>
  <r>
    <x v="0"/>
    <s v="0205049-0"/>
    <x v="5"/>
    <x v="5"/>
    <x v="5"/>
    <x v="7"/>
    <x v="7"/>
    <x v="7"/>
    <n v="12822.394130000001"/>
    <d v="2024-05-14T00:00:00"/>
  </r>
  <r>
    <x v="0"/>
    <s v="0205049-0"/>
    <x v="5"/>
    <x v="5"/>
    <x v="5"/>
    <x v="8"/>
    <x v="8"/>
    <x v="8"/>
    <n v="292574.95400000003"/>
    <d v="2024-05-14T00:00:00"/>
  </r>
  <r>
    <x v="0"/>
    <s v="0205049-0"/>
    <x v="5"/>
    <x v="5"/>
    <x v="5"/>
    <x v="9"/>
    <x v="9"/>
    <x v="9"/>
    <n v="100356.32429"/>
    <d v="2024-05-14T00:00:00"/>
  </r>
  <r>
    <x v="0"/>
    <s v="0205049-0"/>
    <x v="5"/>
    <x v="5"/>
    <x v="5"/>
    <x v="10"/>
    <x v="10"/>
    <x v="10"/>
    <n v="1.4304158675883776"/>
    <d v="2024-05-14T00:00:00"/>
  </r>
  <r>
    <x v="0"/>
    <s v="0205049-0"/>
    <x v="5"/>
    <x v="5"/>
    <x v="5"/>
    <x v="11"/>
    <x v="11"/>
    <x v="11"/>
    <n v="2.7089253308013594"/>
    <d v="2024-05-14T00:00:00"/>
  </r>
  <r>
    <x v="0"/>
    <s v="0205049-0"/>
    <x v="5"/>
    <x v="5"/>
    <x v="5"/>
    <x v="12"/>
    <x v="12"/>
    <x v="12"/>
    <n v="0"/>
    <d v="2024-05-14T00:00:00"/>
  </r>
  <r>
    <x v="0"/>
    <s v="0205049-0"/>
    <x v="5"/>
    <x v="5"/>
    <x v="5"/>
    <x v="13"/>
    <x v="13"/>
    <x v="13"/>
    <n v="333523.65100000001"/>
    <d v="2024-05-14T00:00:00"/>
  </r>
  <r>
    <x v="0"/>
    <s v="0205049-0"/>
    <x v="5"/>
    <x v="5"/>
    <x v="5"/>
    <x v="14"/>
    <x v="14"/>
    <x v="14"/>
    <n v="9.0545538960112998E-3"/>
    <d v="2024-05-14T00:00:00"/>
  </r>
  <r>
    <x v="0"/>
    <s v="0205049-0"/>
    <x v="5"/>
    <x v="5"/>
    <x v="5"/>
    <x v="15"/>
    <x v="15"/>
    <x v="15"/>
    <n v="350262.30200000003"/>
    <d v="2024-05-14T00:00:00"/>
  </r>
  <r>
    <x v="0"/>
    <s v="0205049-0"/>
    <x v="5"/>
    <x v="5"/>
    <x v="5"/>
    <x v="16"/>
    <x v="16"/>
    <x v="16"/>
    <n v="34305.730360000001"/>
    <d v="2024-05-14T00:00:00"/>
  </r>
  <r>
    <x v="0"/>
    <s v="0205049-0"/>
    <x v="5"/>
    <x v="5"/>
    <x v="5"/>
    <x v="17"/>
    <x v="17"/>
    <x v="17"/>
    <n v="900"/>
    <d v="2024-05-14T00:00:00"/>
  </r>
  <r>
    <x v="0"/>
    <s v="0205049-0"/>
    <x v="5"/>
    <x v="5"/>
    <x v="5"/>
    <x v="18"/>
    <x v="18"/>
    <x v="18"/>
    <n v="11787"/>
    <d v="2024-05-14T00:00:00"/>
  </r>
  <r>
    <x v="0"/>
    <s v="0205049-0"/>
    <x v="5"/>
    <x v="5"/>
    <x v="5"/>
    <x v="19"/>
    <x v="19"/>
    <x v="19"/>
    <n v="1251"/>
    <d v="2024-05-14T00:00:00"/>
  </r>
  <r>
    <x v="0"/>
    <s v="0205049-0"/>
    <x v="5"/>
    <x v="5"/>
    <x v="5"/>
    <x v="20"/>
    <x v="20"/>
    <x v="20"/>
    <n v="4508"/>
    <d v="2024-05-14T00:00:00"/>
  </r>
  <r>
    <x v="0"/>
    <s v="0533297-9"/>
    <x v="6"/>
    <x v="6"/>
    <x v="6"/>
    <x v="0"/>
    <x v="0"/>
    <x v="0"/>
    <n v="4867380"/>
    <d v="2024-05-14T00:00:00"/>
  </r>
  <r>
    <x v="0"/>
    <s v="0533297-9"/>
    <x v="6"/>
    <x v="6"/>
    <x v="6"/>
    <x v="1"/>
    <x v="1"/>
    <x v="1"/>
    <n v="5247773"/>
    <d v="2024-05-14T00:00:00"/>
  </r>
  <r>
    <x v="0"/>
    <s v="0533297-9"/>
    <x v="6"/>
    <x v="6"/>
    <x v="6"/>
    <x v="2"/>
    <x v="2"/>
    <x v="2"/>
    <n v="3342743"/>
    <d v="2024-05-14T00:00:00"/>
  </r>
  <r>
    <x v="0"/>
    <s v="0533297-9"/>
    <x v="6"/>
    <x v="6"/>
    <x v="6"/>
    <x v="3"/>
    <x v="3"/>
    <x v="3"/>
    <n v="7.7625828741193198E-2"/>
    <d v="2024-05-14T00:00:00"/>
  </r>
  <r>
    <x v="0"/>
    <s v="0533297-9"/>
    <x v="6"/>
    <x v="6"/>
    <x v="6"/>
    <x v="4"/>
    <x v="4"/>
    <x v="4"/>
    <n v="8707699"/>
    <d v="2024-05-14T00:00:00"/>
  </r>
  <r>
    <x v="0"/>
    <s v="0533297-9"/>
    <x v="6"/>
    <x v="6"/>
    <x v="6"/>
    <x v="5"/>
    <x v="5"/>
    <x v="5"/>
    <n v="129316"/>
    <d v="2024-05-14T00:00:00"/>
  </r>
  <r>
    <x v="0"/>
    <s v="0533297-9"/>
    <x v="6"/>
    <x v="6"/>
    <x v="6"/>
    <x v="6"/>
    <x v="6"/>
    <x v="6"/>
    <n v="1.4850765971584457E-2"/>
    <d v="2024-05-14T00:00:00"/>
  </r>
  <r>
    <x v="0"/>
    <s v="0533297-9"/>
    <x v="6"/>
    <x v="6"/>
    <x v="6"/>
    <x v="7"/>
    <x v="7"/>
    <x v="7"/>
    <n v="1523835"/>
    <d v="2024-05-14T00:00:00"/>
  </r>
  <r>
    <x v="0"/>
    <s v="0533297-9"/>
    <x v="6"/>
    <x v="6"/>
    <x v="6"/>
    <x v="8"/>
    <x v="8"/>
    <x v="8"/>
    <n v="36696248.781999998"/>
    <d v="2024-05-14T00:00:00"/>
  </r>
  <r>
    <x v="0"/>
    <s v="0533297-9"/>
    <x v="6"/>
    <x v="6"/>
    <x v="6"/>
    <x v="9"/>
    <x v="9"/>
    <x v="9"/>
    <n v="11534361.767000001"/>
    <d v="2024-05-14T00:00:00"/>
  </r>
  <r>
    <x v="0"/>
    <s v="0533297-9"/>
    <x v="6"/>
    <x v="6"/>
    <x v="6"/>
    <x v="10"/>
    <x v="10"/>
    <x v="10"/>
    <n v="1.3351716694578486"/>
    <d v="2024-05-14T00:00:00"/>
  </r>
  <r>
    <x v="0"/>
    <s v="0533297-9"/>
    <x v="6"/>
    <x v="6"/>
    <x v="6"/>
    <x v="11"/>
    <x v="11"/>
    <x v="11"/>
    <n v="1.6913046599491872"/>
    <d v="2024-05-14T00:00:00"/>
  </r>
  <r>
    <x v="0"/>
    <s v="0533297-9"/>
    <x v="6"/>
    <x v="6"/>
    <x v="6"/>
    <x v="12"/>
    <x v="12"/>
    <x v="12"/>
    <n v="0"/>
    <d v="2024-05-14T00:00:00"/>
  </r>
  <r>
    <x v="0"/>
    <s v="0533297-9"/>
    <x v="6"/>
    <x v="6"/>
    <x v="6"/>
    <x v="13"/>
    <x v="13"/>
    <x v="13"/>
    <n v="45947657"/>
    <d v="2024-05-14T00:00:00"/>
  </r>
  <r>
    <x v="0"/>
    <s v="0533297-9"/>
    <x v="6"/>
    <x v="6"/>
    <x v="6"/>
    <x v="14"/>
    <x v="14"/>
    <x v="14"/>
    <n v="8.3000000000000001E-3"/>
    <d v="2024-05-14T00:00:00"/>
  </r>
  <r>
    <x v="0"/>
    <s v="0533297-9"/>
    <x v="6"/>
    <x v="6"/>
    <x v="6"/>
    <x v="15"/>
    <x v="15"/>
    <x v="15"/>
    <n v="19366700"/>
    <d v="2024-05-14T00:00:00"/>
  </r>
  <r>
    <x v="0"/>
    <s v="0533297-9"/>
    <x v="6"/>
    <x v="6"/>
    <x v="6"/>
    <x v="16"/>
    <x v="16"/>
    <x v="16"/>
    <n v="801978"/>
    <d v="2024-05-14T00:00:00"/>
  </r>
  <r>
    <x v="0"/>
    <s v="0533297-9"/>
    <x v="6"/>
    <x v="6"/>
    <x v="6"/>
    <x v="17"/>
    <x v="17"/>
    <x v="17"/>
    <n v="25575"/>
    <d v="2024-05-14T00:00:00"/>
  </r>
  <r>
    <x v="0"/>
    <s v="0533297-9"/>
    <x v="6"/>
    <x v="6"/>
    <x v="6"/>
    <x v="18"/>
    <x v="18"/>
    <x v="18"/>
    <n v="501320"/>
    <d v="2024-05-14T00:00:00"/>
  </r>
  <r>
    <x v="0"/>
    <s v="0533297-9"/>
    <x v="6"/>
    <x v="6"/>
    <x v="6"/>
    <x v="19"/>
    <x v="19"/>
    <x v="19"/>
    <n v="35900"/>
    <d v="2024-05-14T00:00:00"/>
  </r>
  <r>
    <x v="0"/>
    <s v="0533297-9"/>
    <x v="6"/>
    <x v="6"/>
    <x v="6"/>
    <x v="20"/>
    <x v="20"/>
    <x v="20"/>
    <n v="342600"/>
    <d v="2024-05-14T00:00:00"/>
  </r>
  <r>
    <x v="1"/>
    <m/>
    <x v="0"/>
    <x v="0"/>
    <x v="0"/>
    <x v="0"/>
    <x v="0"/>
    <x v="0"/>
    <n v="14756244.340030001"/>
    <d v="2024-05-14T00:00:00"/>
  </r>
  <r>
    <x v="1"/>
    <m/>
    <x v="0"/>
    <x v="0"/>
    <x v="0"/>
    <x v="1"/>
    <x v="1"/>
    <x v="1"/>
    <n v="15318411.318790002"/>
    <d v="2024-05-14T00:00:00"/>
  </r>
  <r>
    <x v="1"/>
    <m/>
    <x v="0"/>
    <x v="0"/>
    <x v="0"/>
    <x v="2"/>
    <x v="2"/>
    <x v="2"/>
    <n v="-1926048.87207"/>
    <d v="2024-05-14T00:00:00"/>
  </r>
  <r>
    <x v="1"/>
    <m/>
    <x v="0"/>
    <x v="0"/>
    <x v="0"/>
    <x v="3"/>
    <x v="3"/>
    <x v="3"/>
    <n v="-1.6275257226917611E-2"/>
    <d v="2024-05-14T00:00:00"/>
  </r>
  <r>
    <x v="1"/>
    <m/>
    <x v="0"/>
    <x v="0"/>
    <x v="0"/>
    <x v="4"/>
    <x v="4"/>
    <x v="4"/>
    <n v="16086550.55817"/>
    <d v="2024-05-14T00:00:00"/>
  </r>
  <r>
    <x v="1"/>
    <m/>
    <x v="0"/>
    <x v="0"/>
    <x v="0"/>
    <x v="5"/>
    <x v="5"/>
    <x v="5"/>
    <n v="483085.38406000001"/>
    <d v="2024-05-14T00:00:00"/>
  </r>
  <r>
    <x v="1"/>
    <m/>
    <x v="0"/>
    <x v="0"/>
    <x v="0"/>
    <x v="6"/>
    <x v="6"/>
    <x v="6"/>
    <n v="3.0030389816209025E-2"/>
    <d v="2024-05-14T00:00:00"/>
  </r>
  <r>
    <x v="1"/>
    <m/>
    <x v="0"/>
    <x v="0"/>
    <x v="0"/>
    <x v="7"/>
    <x v="7"/>
    <x v="7"/>
    <n v="-4242966.0396600002"/>
    <d v="2024-05-14T00:00:00"/>
  </r>
  <r>
    <x v="1"/>
    <m/>
    <x v="0"/>
    <x v="0"/>
    <x v="0"/>
    <x v="8"/>
    <x v="8"/>
    <x v="8"/>
    <n v="100683867.2455"/>
    <d v="2024-05-14T00:00:00"/>
  </r>
  <r>
    <x v="1"/>
    <m/>
    <x v="0"/>
    <x v="0"/>
    <x v="0"/>
    <x v="9"/>
    <x v="9"/>
    <x v="9"/>
    <n v="23223829.971005686"/>
    <d v="2024-05-14T00:00:00"/>
  </r>
  <r>
    <x v="1"/>
    <m/>
    <x v="0"/>
    <x v="0"/>
    <x v="0"/>
    <x v="10"/>
    <x v="10"/>
    <x v="10"/>
    <n v="1.2459472853070634"/>
    <d v="2024-05-14T00:00:00"/>
  </r>
  <r>
    <x v="1"/>
    <m/>
    <x v="0"/>
    <x v="0"/>
    <x v="0"/>
    <x v="11"/>
    <x v="11"/>
    <x v="11"/>
    <n v="1.6225367642922761"/>
    <d v="2024-05-14T00:00:00"/>
  </r>
  <r>
    <x v="1"/>
    <m/>
    <x v="0"/>
    <x v="0"/>
    <x v="0"/>
    <x v="12"/>
    <x v="12"/>
    <x v="12"/>
    <n v="0"/>
    <d v="2024-05-14T00:00:00"/>
  </r>
  <r>
    <x v="1"/>
    <m/>
    <x v="0"/>
    <x v="0"/>
    <x v="0"/>
    <x v="13"/>
    <x v="13"/>
    <x v="13"/>
    <n v="117649883.30802999"/>
    <d v="2024-05-14T00:00:00"/>
  </r>
  <r>
    <x v="1"/>
    <m/>
    <x v="0"/>
    <x v="0"/>
    <x v="0"/>
    <x v="14"/>
    <x v="14"/>
    <x v="14"/>
    <n v="6.3029339864858463E-3"/>
    <d v="2024-05-14T00:00:00"/>
  </r>
  <r>
    <x v="1"/>
    <m/>
    <x v="0"/>
    <x v="0"/>
    <x v="0"/>
    <x v="15"/>
    <x v="15"/>
    <x v="15"/>
    <n v="56398496.440257497"/>
    <d v="2024-05-14T00:00:00"/>
  </r>
  <r>
    <x v="1"/>
    <m/>
    <x v="0"/>
    <x v="0"/>
    <x v="0"/>
    <x v="16"/>
    <x v="16"/>
    <x v="16"/>
    <n v="4539595.9443800002"/>
    <d v="2024-05-14T00:00:00"/>
  </r>
  <r>
    <x v="1"/>
    <m/>
    <x v="0"/>
    <x v="0"/>
    <x v="0"/>
    <x v="17"/>
    <x v="17"/>
    <x v="17"/>
    <n v="153925"/>
    <d v="2024-05-14T00:00:00"/>
  </r>
  <r>
    <x v="1"/>
    <m/>
    <x v="0"/>
    <x v="0"/>
    <x v="0"/>
    <x v="18"/>
    <x v="18"/>
    <x v="18"/>
    <n v="1659114"/>
    <d v="2024-05-14T00:00:00"/>
  </r>
  <r>
    <x v="1"/>
    <m/>
    <x v="0"/>
    <x v="0"/>
    <x v="0"/>
    <x v="19"/>
    <x v="19"/>
    <x v="19"/>
    <n v="206996"/>
    <d v="2024-05-14T00:00:00"/>
  </r>
  <r>
    <x v="1"/>
    <m/>
    <x v="0"/>
    <x v="0"/>
    <x v="0"/>
    <x v="20"/>
    <x v="20"/>
    <x v="20"/>
    <n v="1077621"/>
    <d v="2024-05-14T00:00:00"/>
  </r>
  <r>
    <x v="1"/>
    <s v="0107638-1"/>
    <x v="1"/>
    <x v="1"/>
    <x v="1"/>
    <x v="0"/>
    <x v="0"/>
    <x v="0"/>
    <n v="5409864"/>
    <d v="2024-05-14T00:00:00"/>
  </r>
  <r>
    <x v="1"/>
    <s v="0107638-1"/>
    <x v="1"/>
    <x v="1"/>
    <x v="1"/>
    <x v="1"/>
    <x v="1"/>
    <x v="1"/>
    <n v="5711663"/>
    <d v="2024-05-14T00:00:00"/>
  </r>
  <r>
    <x v="1"/>
    <s v="0107638-1"/>
    <x v="1"/>
    <x v="1"/>
    <x v="1"/>
    <x v="2"/>
    <x v="2"/>
    <x v="2"/>
    <n v="-641600"/>
    <d v="2024-05-14T00:00:00"/>
  </r>
  <r>
    <x v="1"/>
    <s v="0107638-1"/>
    <x v="1"/>
    <x v="1"/>
    <x v="1"/>
    <x v="3"/>
    <x v="3"/>
    <x v="3"/>
    <n v="-1.39807175556607E-2"/>
    <d v="2024-05-14T00:00:00"/>
  </r>
  <r>
    <x v="1"/>
    <s v="0107638-1"/>
    <x v="1"/>
    <x v="1"/>
    <x v="1"/>
    <x v="4"/>
    <x v="4"/>
    <x v="4"/>
    <n v="5964542"/>
    <d v="2024-05-14T00:00:00"/>
  </r>
  <r>
    <x v="1"/>
    <s v="0107638-1"/>
    <x v="1"/>
    <x v="1"/>
    <x v="1"/>
    <x v="5"/>
    <x v="5"/>
    <x v="5"/>
    <n v="194635"/>
    <d v="2024-05-14T00:00:00"/>
  </r>
  <r>
    <x v="1"/>
    <s v="0107638-1"/>
    <x v="1"/>
    <x v="1"/>
    <x v="1"/>
    <x v="6"/>
    <x v="6"/>
    <x v="6"/>
    <n v="3.2632010974187123E-2"/>
    <d v="2024-05-14T00:00:00"/>
  </r>
  <r>
    <x v="1"/>
    <s v="0107638-1"/>
    <x v="1"/>
    <x v="1"/>
    <x v="1"/>
    <x v="7"/>
    <x v="7"/>
    <x v="7"/>
    <n v="-1581013"/>
    <d v="2024-05-14T00:00:00"/>
  </r>
  <r>
    <x v="1"/>
    <s v="0107638-1"/>
    <x v="1"/>
    <x v="1"/>
    <x v="1"/>
    <x v="8"/>
    <x v="8"/>
    <x v="8"/>
    <n v="40625677"/>
    <d v="2024-05-14T00:00:00"/>
  </r>
  <r>
    <x v="1"/>
    <s v="0107638-1"/>
    <x v="1"/>
    <x v="1"/>
    <x v="1"/>
    <x v="9"/>
    <x v="9"/>
    <x v="9"/>
    <n v="8917746.5943956804"/>
    <d v="2024-05-14T00:00:00"/>
  </r>
  <r>
    <x v="1"/>
    <s v="0107638-1"/>
    <x v="1"/>
    <x v="1"/>
    <x v="1"/>
    <x v="10"/>
    <x v="10"/>
    <x v="10"/>
    <n v="1.2374517274795116"/>
    <d v="2024-05-14T00:00:00"/>
  </r>
  <r>
    <x v="1"/>
    <s v="0107638-1"/>
    <x v="1"/>
    <x v="1"/>
    <x v="1"/>
    <x v="11"/>
    <x v="11"/>
    <x v="11"/>
    <n v="1.5947405815850717"/>
    <d v="2024-05-14T00:00:00"/>
  </r>
  <r>
    <x v="1"/>
    <s v="0107638-1"/>
    <x v="1"/>
    <x v="1"/>
    <x v="1"/>
    <x v="12"/>
    <x v="12"/>
    <x v="12"/>
    <n v="0"/>
    <d v="2024-05-14T00:00:00"/>
  </r>
  <r>
    <x v="1"/>
    <s v="0107638-1"/>
    <x v="1"/>
    <x v="1"/>
    <x v="1"/>
    <x v="13"/>
    <x v="13"/>
    <x v="13"/>
    <n v="46473794"/>
    <d v="2024-05-14T00:00:00"/>
  </r>
  <r>
    <x v="1"/>
    <s v="0107638-1"/>
    <x v="1"/>
    <x v="1"/>
    <x v="1"/>
    <x v="14"/>
    <x v="14"/>
    <x v="14"/>
    <n v="6.0000000000000001E-3"/>
    <d v="2024-05-14T00:00:00"/>
  </r>
  <r>
    <x v="1"/>
    <s v="0107638-1"/>
    <x v="1"/>
    <x v="1"/>
    <x v="1"/>
    <x v="15"/>
    <x v="15"/>
    <x v="15"/>
    <n v="20567984"/>
    <d v="2024-05-14T00:00:00"/>
  </r>
  <r>
    <x v="1"/>
    <s v="0107638-1"/>
    <x v="1"/>
    <x v="1"/>
    <x v="1"/>
    <x v="16"/>
    <x v="16"/>
    <x v="16"/>
    <n v="1682452"/>
    <d v="2024-05-14T00:00:00"/>
  </r>
  <r>
    <x v="1"/>
    <s v="0107638-1"/>
    <x v="1"/>
    <x v="1"/>
    <x v="1"/>
    <x v="17"/>
    <x v="17"/>
    <x v="17"/>
    <n v="73370"/>
    <d v="2024-05-14T00:00:00"/>
  </r>
  <r>
    <x v="1"/>
    <s v="0107638-1"/>
    <x v="1"/>
    <x v="1"/>
    <x v="1"/>
    <x v="18"/>
    <x v="18"/>
    <x v="18"/>
    <n v="624800"/>
    <d v="2024-05-14T00:00:00"/>
  </r>
  <r>
    <x v="1"/>
    <s v="0107638-1"/>
    <x v="1"/>
    <x v="1"/>
    <x v="1"/>
    <x v="19"/>
    <x v="19"/>
    <x v="19"/>
    <n v="74443"/>
    <d v="2024-05-14T00:00:00"/>
  </r>
  <r>
    <x v="1"/>
    <s v="0107638-1"/>
    <x v="1"/>
    <x v="1"/>
    <x v="1"/>
    <x v="20"/>
    <x v="20"/>
    <x v="20"/>
    <n v="459993"/>
    <d v="2024-05-14T00:00:00"/>
  </r>
  <r>
    <x v="1"/>
    <s v="0141187-2"/>
    <x v="3"/>
    <x v="3"/>
    <x v="3"/>
    <x v="0"/>
    <x v="0"/>
    <x v="0"/>
    <n v="540319"/>
    <d v="2024-05-14T00:00:00"/>
  </r>
  <r>
    <x v="1"/>
    <s v="0141187-2"/>
    <x v="3"/>
    <x v="3"/>
    <x v="3"/>
    <x v="1"/>
    <x v="1"/>
    <x v="1"/>
    <n v="521196"/>
    <d v="2024-05-14T00:00:00"/>
  </r>
  <r>
    <x v="1"/>
    <s v="0141187-2"/>
    <x v="3"/>
    <x v="3"/>
    <x v="3"/>
    <x v="2"/>
    <x v="2"/>
    <x v="2"/>
    <n v="-46825"/>
    <d v="2024-05-14T00:00:00"/>
  </r>
  <r>
    <x v="1"/>
    <s v="0141187-2"/>
    <x v="3"/>
    <x v="3"/>
    <x v="3"/>
    <x v="3"/>
    <x v="3"/>
    <x v="3"/>
    <n v="-1.47E-2"/>
    <d v="2024-05-14T00:00:00"/>
  </r>
  <r>
    <x v="1"/>
    <s v="0141187-2"/>
    <x v="3"/>
    <x v="3"/>
    <x v="3"/>
    <x v="4"/>
    <x v="4"/>
    <x v="4"/>
    <n v="623895"/>
    <d v="2024-05-14T00:00:00"/>
  </r>
  <r>
    <x v="1"/>
    <s v="0141187-2"/>
    <x v="3"/>
    <x v="3"/>
    <x v="3"/>
    <x v="5"/>
    <x v="5"/>
    <x v="5"/>
    <n v="27721"/>
    <d v="2024-05-14T00:00:00"/>
  </r>
  <r>
    <x v="1"/>
    <s v="0141187-2"/>
    <x v="3"/>
    <x v="3"/>
    <x v="3"/>
    <x v="6"/>
    <x v="6"/>
    <x v="6"/>
    <n v="4.4432156051899756E-2"/>
    <d v="2024-05-14T00:00:00"/>
  </r>
  <r>
    <x v="1"/>
    <s v="0141187-2"/>
    <x v="3"/>
    <x v="3"/>
    <x v="3"/>
    <x v="7"/>
    <x v="7"/>
    <x v="7"/>
    <n v="-105769"/>
    <d v="2024-05-14T00:00:00"/>
  </r>
  <r>
    <x v="1"/>
    <s v="0141187-2"/>
    <x v="3"/>
    <x v="3"/>
    <x v="3"/>
    <x v="8"/>
    <x v="8"/>
    <x v="8"/>
    <n v="2808647.76"/>
    <d v="2024-05-14T00:00:00"/>
  </r>
  <r>
    <x v="1"/>
    <s v="0141187-2"/>
    <x v="3"/>
    <x v="3"/>
    <x v="3"/>
    <x v="9"/>
    <x v="9"/>
    <x v="9"/>
    <n v="662716.59308000002"/>
    <d v="2024-05-14T00:00:00"/>
  </r>
  <r>
    <x v="1"/>
    <s v="0141187-2"/>
    <x v="3"/>
    <x v="3"/>
    <x v="3"/>
    <x v="10"/>
    <x v="10"/>
    <x v="10"/>
    <n v="1.2619808447531742"/>
    <d v="2024-05-14T00:00:00"/>
  </r>
  <r>
    <x v="1"/>
    <s v="0141187-2"/>
    <x v="3"/>
    <x v="3"/>
    <x v="3"/>
    <x v="11"/>
    <x v="11"/>
    <x v="11"/>
    <n v="2.2888421510677461"/>
    <d v="2024-05-14T00:00:00"/>
  </r>
  <r>
    <x v="1"/>
    <s v="0141187-2"/>
    <x v="3"/>
    <x v="3"/>
    <x v="3"/>
    <x v="12"/>
    <x v="12"/>
    <x v="12"/>
    <n v="0"/>
    <d v="2024-05-14T00:00:00"/>
  </r>
  <r>
    <x v="1"/>
    <s v="0141187-2"/>
    <x v="3"/>
    <x v="3"/>
    <x v="3"/>
    <x v="13"/>
    <x v="13"/>
    <x v="13"/>
    <n v="3192356"/>
    <d v="2024-05-14T00:00:00"/>
  </r>
  <r>
    <x v="1"/>
    <s v="0141187-2"/>
    <x v="3"/>
    <x v="3"/>
    <x v="3"/>
    <x v="14"/>
    <x v="14"/>
    <x v="14"/>
    <n v="4.0999999999999995E-3"/>
    <d v="2024-05-14T00:00:00"/>
  </r>
  <r>
    <x v="1"/>
    <s v="0141187-2"/>
    <x v="3"/>
    <x v="3"/>
    <x v="3"/>
    <x v="15"/>
    <x v="15"/>
    <x v="15"/>
    <n v="1765043"/>
    <d v="2024-05-14T00:00:00"/>
  </r>
  <r>
    <x v="1"/>
    <s v="0141187-2"/>
    <x v="3"/>
    <x v="3"/>
    <x v="3"/>
    <x v="16"/>
    <x v="16"/>
    <x v="16"/>
    <n v="242921"/>
    <d v="2024-05-14T00:00:00"/>
  </r>
  <r>
    <x v="1"/>
    <s v="0141187-2"/>
    <x v="3"/>
    <x v="3"/>
    <x v="3"/>
    <x v="17"/>
    <x v="17"/>
    <x v="17"/>
    <n v="7810"/>
    <d v="2024-05-14T00:00:00"/>
  </r>
  <r>
    <x v="1"/>
    <s v="0141187-2"/>
    <x v="3"/>
    <x v="3"/>
    <x v="3"/>
    <x v="18"/>
    <x v="18"/>
    <x v="18"/>
    <n v="58268"/>
    <d v="2024-05-14T00:00:00"/>
  </r>
  <r>
    <x v="1"/>
    <s v="0141187-2"/>
    <x v="3"/>
    <x v="3"/>
    <x v="3"/>
    <x v="19"/>
    <x v="19"/>
    <x v="19"/>
    <n v="10880"/>
    <d v="2024-05-14T00:00:00"/>
  </r>
  <r>
    <x v="1"/>
    <s v="0141187-2"/>
    <x v="3"/>
    <x v="3"/>
    <x v="3"/>
    <x v="20"/>
    <x v="20"/>
    <x v="20"/>
    <n v="31634"/>
    <d v="2024-05-14T00:00:00"/>
  </r>
  <r>
    <x v="1"/>
    <s v="0201103-7"/>
    <x v="4"/>
    <x v="4"/>
    <x v="4"/>
    <x v="0"/>
    <x v="0"/>
    <x v="0"/>
    <n v="3639773.02673"/>
    <d v="2024-05-14T00:00:00"/>
  </r>
  <r>
    <x v="1"/>
    <s v="0201103-7"/>
    <x v="4"/>
    <x v="4"/>
    <x v="4"/>
    <x v="1"/>
    <x v="1"/>
    <x v="1"/>
    <n v="3634632.7436099998"/>
    <d v="2024-05-14T00:00:00"/>
  </r>
  <r>
    <x v="1"/>
    <s v="0201103-7"/>
    <x v="4"/>
    <x v="4"/>
    <x v="4"/>
    <x v="2"/>
    <x v="2"/>
    <x v="2"/>
    <n v="-331853.47207000002"/>
    <d v="2024-05-14T00:00:00"/>
  </r>
  <r>
    <x v="1"/>
    <s v="0201103-7"/>
    <x v="4"/>
    <x v="4"/>
    <x v="4"/>
    <x v="3"/>
    <x v="3"/>
    <x v="3"/>
    <n v="-1.4256400000000001E-2"/>
    <d v="2024-05-14T00:00:00"/>
  </r>
  <r>
    <x v="1"/>
    <s v="0201103-7"/>
    <x v="4"/>
    <x v="4"/>
    <x v="4"/>
    <x v="4"/>
    <x v="4"/>
    <x v="4"/>
    <n v="4062384.3614500002"/>
    <d v="2024-05-14T00:00:00"/>
  </r>
  <r>
    <x v="1"/>
    <s v="0201103-7"/>
    <x v="4"/>
    <x v="4"/>
    <x v="4"/>
    <x v="5"/>
    <x v="5"/>
    <x v="5"/>
    <n v="133309.31662999999"/>
    <d v="2024-05-14T00:00:00"/>
  </r>
  <r>
    <x v="1"/>
    <s v="0201103-7"/>
    <x v="4"/>
    <x v="4"/>
    <x v="4"/>
    <x v="6"/>
    <x v="6"/>
    <x v="6"/>
    <n v="3.2815535106682385E-2"/>
    <d v="2024-05-14T00:00:00"/>
  </r>
  <r>
    <x v="1"/>
    <s v="0201103-7"/>
    <x v="4"/>
    <x v="4"/>
    <x v="4"/>
    <x v="7"/>
    <x v="7"/>
    <x v="7"/>
    <n v="-806168.47207000002"/>
    <d v="2024-05-14T00:00:00"/>
  </r>
  <r>
    <x v="1"/>
    <s v="0201103-7"/>
    <x v="4"/>
    <x v="4"/>
    <x v="4"/>
    <x v="8"/>
    <x v="8"/>
    <x v="8"/>
    <n v="20431686.870000001"/>
    <d v="2024-05-14T00:00:00"/>
  </r>
  <r>
    <x v="1"/>
    <s v="0201103-7"/>
    <x v="4"/>
    <x v="4"/>
    <x v="4"/>
    <x v="9"/>
    <x v="9"/>
    <x v="9"/>
    <n v="3935122.8095300002"/>
    <d v="2024-05-14T00:00:00"/>
  </r>
  <r>
    <x v="1"/>
    <s v="0201103-7"/>
    <x v="4"/>
    <x v="4"/>
    <x v="4"/>
    <x v="10"/>
    <x v="10"/>
    <x v="10"/>
    <n v="1.2062128048700564"/>
    <d v="2024-05-14T00:00:00"/>
  </r>
  <r>
    <x v="1"/>
    <s v="0201103-7"/>
    <x v="4"/>
    <x v="4"/>
    <x v="4"/>
    <x v="11"/>
    <x v="11"/>
    <x v="11"/>
    <n v="1.6185341491047585"/>
    <d v="2024-05-14T00:00:00"/>
  </r>
  <r>
    <x v="1"/>
    <s v="0201103-7"/>
    <x v="4"/>
    <x v="4"/>
    <x v="4"/>
    <x v="12"/>
    <x v="12"/>
    <x v="12"/>
    <n v="0"/>
    <d v="2024-05-14T00:00:00"/>
  </r>
  <r>
    <x v="1"/>
    <s v="0201103-7"/>
    <x v="4"/>
    <x v="4"/>
    <x v="4"/>
    <x v="13"/>
    <x v="13"/>
    <x v="13"/>
    <n v="23017947.525529999"/>
    <d v="2024-05-14T00:00:00"/>
  </r>
  <r>
    <x v="1"/>
    <s v="0201103-7"/>
    <x v="4"/>
    <x v="4"/>
    <x v="4"/>
    <x v="14"/>
    <x v="14"/>
    <x v="14"/>
    <n v="5.3980227580178002E-3"/>
    <d v="2024-05-14T00:00:00"/>
  </r>
  <r>
    <x v="1"/>
    <s v="0201103-7"/>
    <x v="4"/>
    <x v="4"/>
    <x v="4"/>
    <x v="15"/>
    <x v="15"/>
    <x v="15"/>
    <n v="13312652.2842575"/>
    <d v="2024-05-14T00:00:00"/>
  </r>
  <r>
    <x v="1"/>
    <s v="0201103-7"/>
    <x v="4"/>
    <x v="4"/>
    <x v="4"/>
    <x v="16"/>
    <x v="16"/>
    <x v="16"/>
    <n v="1783730.9909999999"/>
    <d v="2024-05-14T00:00:00"/>
  </r>
  <r>
    <x v="1"/>
    <s v="0201103-7"/>
    <x v="4"/>
    <x v="4"/>
    <x v="4"/>
    <x v="17"/>
    <x v="17"/>
    <x v="17"/>
    <n v="45814"/>
    <d v="2024-05-14T00:00:00"/>
  </r>
  <r>
    <x v="1"/>
    <s v="0201103-7"/>
    <x v="4"/>
    <x v="4"/>
    <x v="4"/>
    <x v="18"/>
    <x v="18"/>
    <x v="18"/>
    <n v="440154"/>
    <d v="2024-05-14T00:00:00"/>
  </r>
  <r>
    <x v="1"/>
    <s v="0201103-7"/>
    <x v="4"/>
    <x v="4"/>
    <x v="4"/>
    <x v="19"/>
    <x v="19"/>
    <x v="19"/>
    <n v="83724"/>
    <d v="2024-05-14T00:00:00"/>
  </r>
  <r>
    <x v="1"/>
    <s v="0201103-7"/>
    <x v="4"/>
    <x v="4"/>
    <x v="4"/>
    <x v="20"/>
    <x v="20"/>
    <x v="20"/>
    <n v="237904"/>
    <d v="2024-05-14T00:00:00"/>
  </r>
  <r>
    <x v="1"/>
    <s v="0205049-0"/>
    <x v="5"/>
    <x v="5"/>
    <x v="5"/>
    <x v="0"/>
    <x v="0"/>
    <x v="0"/>
    <n v="48245.313300000002"/>
    <d v="2024-05-14T00:00:00"/>
  </r>
  <r>
    <x v="1"/>
    <s v="0205049-0"/>
    <x v="5"/>
    <x v="5"/>
    <x v="5"/>
    <x v="1"/>
    <x v="1"/>
    <x v="1"/>
    <n v="46863.57518"/>
    <d v="2024-05-14T00:00:00"/>
  </r>
  <r>
    <x v="1"/>
    <s v="0205049-0"/>
    <x v="5"/>
    <x v="5"/>
    <x v="5"/>
    <x v="2"/>
    <x v="2"/>
    <x v="2"/>
    <n v="-3422.4"/>
    <d v="2024-05-14T00:00:00"/>
  </r>
  <r>
    <x v="1"/>
    <s v="0205049-0"/>
    <x v="5"/>
    <x v="5"/>
    <x v="5"/>
    <x v="3"/>
    <x v="3"/>
    <x v="3"/>
    <n v="-1.0668867242699699E-2"/>
    <d v="2024-05-14T00:00:00"/>
  </r>
  <r>
    <x v="1"/>
    <s v="0205049-0"/>
    <x v="5"/>
    <x v="5"/>
    <x v="5"/>
    <x v="4"/>
    <x v="4"/>
    <x v="4"/>
    <n v="52572.19672"/>
    <d v="2024-05-14T00:00:00"/>
  </r>
  <r>
    <x v="1"/>
    <s v="0205049-0"/>
    <x v="5"/>
    <x v="5"/>
    <x v="5"/>
    <x v="5"/>
    <x v="5"/>
    <x v="5"/>
    <n v="2588.0674300000001"/>
    <d v="2024-05-14T00:00:00"/>
  </r>
  <r>
    <x v="1"/>
    <s v="0205049-0"/>
    <x v="5"/>
    <x v="5"/>
    <x v="5"/>
    <x v="6"/>
    <x v="6"/>
    <x v="6"/>
    <n v="4.9228824197399837E-2"/>
    <d v="2024-05-14T00:00:00"/>
  </r>
  <r>
    <x v="1"/>
    <s v="0205049-0"/>
    <x v="5"/>
    <x v="5"/>
    <x v="5"/>
    <x v="7"/>
    <x v="7"/>
    <x v="7"/>
    <n v="-9005.5675900000006"/>
    <d v="2024-05-14T00:00:00"/>
  </r>
  <r>
    <x v="1"/>
    <s v="0205049-0"/>
    <x v="5"/>
    <x v="5"/>
    <x v="5"/>
    <x v="8"/>
    <x v="8"/>
    <x v="8"/>
    <n v="296454.48849999998"/>
    <d v="2024-05-14T00:00:00"/>
  </r>
  <r>
    <x v="1"/>
    <s v="0205049-0"/>
    <x v="5"/>
    <x v="5"/>
    <x v="5"/>
    <x v="9"/>
    <x v="9"/>
    <x v="9"/>
    <n v="89709.524000000005"/>
    <d v="2024-05-14T00:00:00"/>
  </r>
  <r>
    <x v="1"/>
    <s v="0205049-0"/>
    <x v="5"/>
    <x v="5"/>
    <x v="5"/>
    <x v="10"/>
    <x v="10"/>
    <x v="10"/>
    <n v="1.3736563718857515"/>
    <d v="2024-05-14T00:00:00"/>
  </r>
  <r>
    <x v="1"/>
    <s v="0205049-0"/>
    <x v="5"/>
    <x v="5"/>
    <x v="5"/>
    <x v="11"/>
    <x v="11"/>
    <x v="11"/>
    <n v="3.242950245765138"/>
    <d v="2024-05-14T00:00:00"/>
  </r>
  <r>
    <x v="1"/>
    <s v="0205049-0"/>
    <x v="5"/>
    <x v="5"/>
    <x v="5"/>
    <x v="12"/>
    <x v="12"/>
    <x v="12"/>
    <n v="0"/>
    <d v="2024-05-14T00:00:00"/>
  </r>
  <r>
    <x v="1"/>
    <s v="0205049-0"/>
    <x v="5"/>
    <x v="5"/>
    <x v="5"/>
    <x v="13"/>
    <x v="13"/>
    <x v="13"/>
    <n v="329794.78249999997"/>
    <d v="2024-05-14T00:00:00"/>
  </r>
  <r>
    <x v="1"/>
    <s v="0205049-0"/>
    <x v="5"/>
    <x v="5"/>
    <x v="5"/>
    <x v="14"/>
    <x v="14"/>
    <x v="14"/>
    <n v="6.8889910893175999E-3"/>
    <d v="2024-05-14T00:00:00"/>
  </r>
  <r>
    <x v="1"/>
    <s v="0205049-0"/>
    <x v="5"/>
    <x v="5"/>
    <x v="5"/>
    <x v="15"/>
    <x v="15"/>
    <x v="15"/>
    <n v="368017.15600000002"/>
    <d v="2024-05-14T00:00:00"/>
  </r>
  <r>
    <x v="1"/>
    <s v="0205049-0"/>
    <x v="5"/>
    <x v="5"/>
    <x v="5"/>
    <x v="16"/>
    <x v="16"/>
    <x v="16"/>
    <n v="33449.953379999999"/>
    <d v="2024-05-14T00:00:00"/>
  </r>
  <r>
    <x v="1"/>
    <s v="0205049-0"/>
    <x v="5"/>
    <x v="5"/>
    <x v="5"/>
    <x v="17"/>
    <x v="17"/>
    <x v="17"/>
    <n v="901"/>
    <d v="2024-05-14T00:00:00"/>
  </r>
  <r>
    <x v="1"/>
    <s v="0205049-0"/>
    <x v="5"/>
    <x v="5"/>
    <x v="5"/>
    <x v="18"/>
    <x v="18"/>
    <x v="18"/>
    <n v="12622"/>
    <d v="2024-05-14T00:00:00"/>
  </r>
  <r>
    <x v="1"/>
    <s v="0205049-0"/>
    <x v="5"/>
    <x v="5"/>
    <x v="5"/>
    <x v="19"/>
    <x v="19"/>
    <x v="19"/>
    <n v="1249"/>
    <d v="2024-05-14T00:00:00"/>
  </r>
  <r>
    <x v="1"/>
    <s v="0205049-0"/>
    <x v="5"/>
    <x v="5"/>
    <x v="5"/>
    <x v="20"/>
    <x v="20"/>
    <x v="20"/>
    <n v="4690"/>
    <d v="2024-05-14T00:00:00"/>
  </r>
  <r>
    <x v="1"/>
    <s v="0533297-9"/>
    <x v="6"/>
    <x v="6"/>
    <x v="6"/>
    <x v="0"/>
    <x v="0"/>
    <x v="0"/>
    <n v="5118043"/>
    <d v="2024-05-14T00:00:00"/>
  </r>
  <r>
    <x v="1"/>
    <s v="0533297-9"/>
    <x v="6"/>
    <x v="6"/>
    <x v="6"/>
    <x v="1"/>
    <x v="1"/>
    <x v="1"/>
    <n v="5404056"/>
    <d v="2024-05-14T00:00:00"/>
  </r>
  <r>
    <x v="1"/>
    <s v="0533297-9"/>
    <x v="6"/>
    <x v="6"/>
    <x v="6"/>
    <x v="2"/>
    <x v="2"/>
    <x v="2"/>
    <n v="-902348"/>
    <d v="2024-05-14T00:00:00"/>
  </r>
  <r>
    <x v="1"/>
    <s v="0533297-9"/>
    <x v="6"/>
    <x v="6"/>
    <x v="6"/>
    <x v="3"/>
    <x v="3"/>
    <x v="3"/>
    <n v="-1.9738413151005302E-2"/>
    <d v="2024-05-14T00:00:00"/>
  </r>
  <r>
    <x v="1"/>
    <s v="0533297-9"/>
    <x v="6"/>
    <x v="6"/>
    <x v="6"/>
    <x v="4"/>
    <x v="4"/>
    <x v="4"/>
    <n v="5383157"/>
    <d v="2024-05-14T00:00:00"/>
  </r>
  <r>
    <x v="1"/>
    <s v="0533297-9"/>
    <x v="6"/>
    <x v="6"/>
    <x v="6"/>
    <x v="5"/>
    <x v="5"/>
    <x v="5"/>
    <n v="124832"/>
    <d v="2024-05-14T00:00:00"/>
  </r>
  <r>
    <x v="1"/>
    <s v="0533297-9"/>
    <x v="6"/>
    <x v="6"/>
    <x v="6"/>
    <x v="6"/>
    <x v="6"/>
    <x v="6"/>
    <n v="2.3189366388533719E-2"/>
    <d v="2024-05-14T00:00:00"/>
  </r>
  <r>
    <x v="1"/>
    <s v="0533297-9"/>
    <x v="6"/>
    <x v="6"/>
    <x v="6"/>
    <x v="7"/>
    <x v="7"/>
    <x v="7"/>
    <n v="-1741010"/>
    <d v="2024-05-14T00:00:00"/>
  </r>
  <r>
    <x v="1"/>
    <s v="0533297-9"/>
    <x v="6"/>
    <x v="6"/>
    <x v="6"/>
    <x v="8"/>
    <x v="8"/>
    <x v="8"/>
    <n v="36521401.126999997"/>
    <d v="2024-05-14T00:00:00"/>
  </r>
  <r>
    <x v="1"/>
    <s v="0533297-9"/>
    <x v="6"/>
    <x v="6"/>
    <x v="6"/>
    <x v="9"/>
    <x v="9"/>
    <x v="9"/>
    <n v="9618534.4499999993"/>
    <d v="2024-05-14T00:00:00"/>
  </r>
  <r>
    <x v="1"/>
    <s v="0533297-9"/>
    <x v="6"/>
    <x v="6"/>
    <x v="6"/>
    <x v="10"/>
    <x v="10"/>
    <x v="10"/>
    <n v="1.2746782547125497"/>
    <d v="2024-05-14T00:00:00"/>
  </r>
  <r>
    <x v="1"/>
    <s v="0533297-9"/>
    <x v="6"/>
    <x v="6"/>
    <x v="6"/>
    <x v="11"/>
    <x v="11"/>
    <x v="11"/>
    <n v="1.6103847175654993"/>
    <d v="2024-05-14T00:00:00"/>
  </r>
  <r>
    <x v="1"/>
    <s v="0533297-9"/>
    <x v="6"/>
    <x v="6"/>
    <x v="6"/>
    <x v="12"/>
    <x v="12"/>
    <x v="12"/>
    <n v="0"/>
    <d v="2024-05-14T00:00:00"/>
  </r>
  <r>
    <x v="1"/>
    <s v="0533297-9"/>
    <x v="6"/>
    <x v="6"/>
    <x v="6"/>
    <x v="13"/>
    <x v="13"/>
    <x v="13"/>
    <n v="44635991"/>
    <d v="2024-05-14T00:00:00"/>
  </r>
  <r>
    <x v="1"/>
    <s v="0533297-9"/>
    <x v="6"/>
    <x v="6"/>
    <x v="6"/>
    <x v="14"/>
    <x v="14"/>
    <x v="14"/>
    <n v="7.4999999999999997E-3"/>
    <d v="2024-05-14T00:00:00"/>
  </r>
  <r>
    <x v="1"/>
    <s v="0533297-9"/>
    <x v="6"/>
    <x v="6"/>
    <x v="6"/>
    <x v="15"/>
    <x v="15"/>
    <x v="15"/>
    <n v="20384800"/>
    <d v="2024-05-14T00:00:00"/>
  </r>
  <r>
    <x v="1"/>
    <s v="0533297-9"/>
    <x v="6"/>
    <x v="6"/>
    <x v="6"/>
    <x v="16"/>
    <x v="16"/>
    <x v="16"/>
    <n v="797042"/>
    <d v="2024-05-14T00:00:00"/>
  </r>
  <r>
    <x v="1"/>
    <s v="0533297-9"/>
    <x v="6"/>
    <x v="6"/>
    <x v="6"/>
    <x v="17"/>
    <x v="17"/>
    <x v="17"/>
    <n v="26030"/>
    <d v="2024-05-14T00:00:00"/>
  </r>
  <r>
    <x v="1"/>
    <s v="0533297-9"/>
    <x v="6"/>
    <x v="6"/>
    <x v="6"/>
    <x v="18"/>
    <x v="18"/>
    <x v="18"/>
    <n v="523270"/>
    <d v="2024-05-14T00:00:00"/>
  </r>
  <r>
    <x v="1"/>
    <s v="0533297-9"/>
    <x v="6"/>
    <x v="6"/>
    <x v="6"/>
    <x v="19"/>
    <x v="19"/>
    <x v="19"/>
    <n v="36700"/>
    <d v="2024-05-14T00:00:00"/>
  </r>
  <r>
    <x v="1"/>
    <s v="0533297-9"/>
    <x v="6"/>
    <x v="6"/>
    <x v="6"/>
    <x v="20"/>
    <x v="20"/>
    <x v="20"/>
    <n v="343400"/>
    <d v="2024-05-14T00:00:00"/>
  </r>
  <r>
    <x v="2"/>
    <m/>
    <x v="0"/>
    <x v="0"/>
    <x v="0"/>
    <x v="0"/>
    <x v="0"/>
    <x v="0"/>
    <n v="15605058.78514"/>
    <d v="2024-05-14T00:00:00"/>
  </r>
  <r>
    <x v="2"/>
    <m/>
    <x v="0"/>
    <x v="0"/>
    <x v="0"/>
    <x v="1"/>
    <x v="1"/>
    <x v="1"/>
    <n v="16205618.84757"/>
    <d v="2024-05-14T00:00:00"/>
  </r>
  <r>
    <x v="2"/>
    <m/>
    <x v="0"/>
    <x v="0"/>
    <x v="0"/>
    <x v="2"/>
    <x v="2"/>
    <x v="2"/>
    <n v="13864248.227960002"/>
    <d v="2024-05-14T00:00:00"/>
  </r>
  <r>
    <x v="2"/>
    <m/>
    <x v="0"/>
    <x v="0"/>
    <x v="0"/>
    <x v="3"/>
    <x v="3"/>
    <x v="3"/>
    <n v="0.12057165543101225"/>
    <d v="2024-05-14T00:00:00"/>
  </r>
  <r>
    <x v="2"/>
    <m/>
    <x v="0"/>
    <x v="0"/>
    <x v="0"/>
    <x v="4"/>
    <x v="4"/>
    <x v="4"/>
    <n v="21894460.02764"/>
    <d v="2024-05-14T00:00:00"/>
  </r>
  <r>
    <x v="2"/>
    <m/>
    <x v="0"/>
    <x v="0"/>
    <x v="0"/>
    <x v="5"/>
    <x v="5"/>
    <x v="5"/>
    <n v="466208.73099000001"/>
    <d v="2024-05-14T00:00:00"/>
  </r>
  <r>
    <x v="2"/>
    <m/>
    <x v="0"/>
    <x v="0"/>
    <x v="0"/>
    <x v="6"/>
    <x v="6"/>
    <x v="6"/>
    <n v="2.1293456445212574E-2"/>
    <d v="2024-05-14T00:00:00"/>
  </r>
  <r>
    <x v="2"/>
    <m/>
    <x v="0"/>
    <x v="0"/>
    <x v="0"/>
    <x v="7"/>
    <x v="7"/>
    <x v="7"/>
    <n v="5552317.4430767093"/>
    <d v="2024-05-14T00:00:00"/>
  </r>
  <r>
    <x v="2"/>
    <m/>
    <x v="0"/>
    <x v="0"/>
    <x v="0"/>
    <x v="8"/>
    <x v="8"/>
    <x v="8"/>
    <n v="105876064.53488672"/>
    <d v="2024-05-14T00:00:00"/>
  </r>
  <r>
    <x v="2"/>
    <m/>
    <x v="0"/>
    <x v="0"/>
    <x v="0"/>
    <x v="9"/>
    <x v="9"/>
    <x v="9"/>
    <n v="28340370.744699799"/>
    <d v="2024-05-14T00:00:00"/>
  </r>
  <r>
    <x v="2"/>
    <m/>
    <x v="0"/>
    <x v="0"/>
    <x v="0"/>
    <x v="10"/>
    <x v="10"/>
    <x v="10"/>
    <n v="1.2774218569580469"/>
    <d v="2024-05-14T00:00:00"/>
  </r>
  <r>
    <x v="2"/>
    <m/>
    <x v="0"/>
    <x v="0"/>
    <x v="0"/>
    <x v="11"/>
    <x v="11"/>
    <x v="11"/>
    <n v="1.677225546460025"/>
    <d v="2024-05-14T00:00:00"/>
  </r>
  <r>
    <x v="2"/>
    <m/>
    <x v="0"/>
    <x v="0"/>
    <x v="0"/>
    <x v="12"/>
    <x v="12"/>
    <x v="12"/>
    <n v="0"/>
    <d v="2024-05-14T00:00:00"/>
  </r>
  <r>
    <x v="2"/>
    <m/>
    <x v="0"/>
    <x v="0"/>
    <x v="0"/>
    <x v="13"/>
    <x v="13"/>
    <x v="13"/>
    <n v="130506269.74318671"/>
    <d v="2024-05-14T00:00:00"/>
  </r>
  <r>
    <x v="2"/>
    <m/>
    <x v="0"/>
    <x v="0"/>
    <x v="0"/>
    <x v="14"/>
    <x v="14"/>
    <x v="14"/>
    <n v="7.2965037970661424E-3"/>
    <d v="2024-05-14T00:00:00"/>
  </r>
  <r>
    <x v="2"/>
    <m/>
    <x v="0"/>
    <x v="0"/>
    <x v="0"/>
    <x v="15"/>
    <x v="15"/>
    <x v="15"/>
    <n v="59493013.650529996"/>
    <d v="2024-05-14T00:00:00"/>
  </r>
  <r>
    <x v="2"/>
    <m/>
    <x v="0"/>
    <x v="0"/>
    <x v="0"/>
    <x v="16"/>
    <x v="16"/>
    <x v="16"/>
    <n v="4546303.6070900001"/>
    <d v="2024-05-14T00:00:00"/>
  </r>
  <r>
    <x v="2"/>
    <m/>
    <x v="0"/>
    <x v="0"/>
    <x v="0"/>
    <x v="17"/>
    <x v="17"/>
    <x v="17"/>
    <n v="153261"/>
    <d v="2024-05-14T00:00:00"/>
  </r>
  <r>
    <x v="2"/>
    <m/>
    <x v="0"/>
    <x v="0"/>
    <x v="0"/>
    <x v="18"/>
    <x v="18"/>
    <x v="18"/>
    <n v="1586487"/>
    <d v="2024-05-14T00:00:00"/>
  </r>
  <r>
    <x v="2"/>
    <m/>
    <x v="0"/>
    <x v="0"/>
    <x v="0"/>
    <x v="19"/>
    <x v="19"/>
    <x v="19"/>
    <n v="210148"/>
    <d v="2024-05-14T00:00:00"/>
  </r>
  <r>
    <x v="2"/>
    <m/>
    <x v="0"/>
    <x v="0"/>
    <x v="0"/>
    <x v="20"/>
    <x v="20"/>
    <x v="20"/>
    <n v="1081692"/>
    <d v="2024-05-14T00:00:00"/>
  </r>
  <r>
    <x v="2"/>
    <s v="0107638-1"/>
    <x v="1"/>
    <x v="1"/>
    <x v="1"/>
    <x v="0"/>
    <x v="0"/>
    <x v="0"/>
    <n v="5758266"/>
    <d v="2024-05-14T00:00:00"/>
  </r>
  <r>
    <x v="2"/>
    <s v="0107638-1"/>
    <x v="1"/>
    <x v="1"/>
    <x v="1"/>
    <x v="1"/>
    <x v="1"/>
    <x v="1"/>
    <n v="6077803"/>
    <d v="2024-05-14T00:00:00"/>
  </r>
  <r>
    <x v="2"/>
    <s v="0107638-1"/>
    <x v="1"/>
    <x v="1"/>
    <x v="1"/>
    <x v="2"/>
    <x v="2"/>
    <x v="2"/>
    <n v="5375411"/>
    <d v="2024-05-14T00:00:00"/>
  </r>
  <r>
    <x v="2"/>
    <s v="0107638-1"/>
    <x v="1"/>
    <x v="1"/>
    <x v="1"/>
    <x v="3"/>
    <x v="3"/>
    <x v="3"/>
    <n v="0.118197686133604"/>
    <d v="2024-05-14T00:00:00"/>
  </r>
  <r>
    <x v="2"/>
    <s v="0107638-1"/>
    <x v="1"/>
    <x v="1"/>
    <x v="1"/>
    <x v="4"/>
    <x v="4"/>
    <x v="4"/>
    <n v="7823587"/>
    <d v="2024-05-14T00:00:00"/>
  </r>
  <r>
    <x v="2"/>
    <s v="0107638-1"/>
    <x v="1"/>
    <x v="1"/>
    <x v="1"/>
    <x v="5"/>
    <x v="5"/>
    <x v="5"/>
    <n v="175154"/>
    <d v="2024-05-14T00:00:00"/>
  </r>
  <r>
    <x v="2"/>
    <s v="0107638-1"/>
    <x v="1"/>
    <x v="1"/>
    <x v="1"/>
    <x v="6"/>
    <x v="6"/>
    <x v="6"/>
    <n v="2.2387940467716406E-2"/>
    <d v="2024-05-14T00:00:00"/>
  </r>
  <r>
    <x v="2"/>
    <s v="0107638-1"/>
    <x v="1"/>
    <x v="1"/>
    <x v="1"/>
    <x v="7"/>
    <x v="7"/>
    <x v="7"/>
    <n v="2039716"/>
    <d v="2024-05-14T00:00:00"/>
  </r>
  <r>
    <x v="2"/>
    <s v="0107638-1"/>
    <x v="1"/>
    <x v="1"/>
    <x v="1"/>
    <x v="8"/>
    <x v="8"/>
    <x v="8"/>
    <n v="42150121"/>
    <d v="2024-05-14T00:00:00"/>
  </r>
  <r>
    <x v="2"/>
    <s v="0107638-1"/>
    <x v="1"/>
    <x v="1"/>
    <x v="1"/>
    <x v="9"/>
    <x v="9"/>
    <x v="9"/>
    <n v="10791827.904505"/>
    <d v="2024-05-14T00:00:00"/>
  </r>
  <r>
    <x v="2"/>
    <s v="0107638-1"/>
    <x v="1"/>
    <x v="1"/>
    <x v="1"/>
    <x v="10"/>
    <x v="10"/>
    <x v="10"/>
    <n v="1.266200172866031"/>
    <d v="2024-05-14T00:00:00"/>
  </r>
  <r>
    <x v="2"/>
    <s v="0107638-1"/>
    <x v="1"/>
    <x v="1"/>
    <x v="1"/>
    <x v="11"/>
    <x v="11"/>
    <x v="11"/>
    <n v="1.6314996498167924"/>
    <d v="2024-05-14T00:00:00"/>
  </r>
  <r>
    <x v="2"/>
    <s v="0107638-1"/>
    <x v="1"/>
    <x v="1"/>
    <x v="1"/>
    <x v="12"/>
    <x v="12"/>
    <x v="12"/>
    <n v="0"/>
    <d v="2024-05-14T00:00:00"/>
  </r>
  <r>
    <x v="2"/>
    <s v="0107638-1"/>
    <x v="1"/>
    <x v="1"/>
    <x v="1"/>
    <x v="13"/>
    <x v="13"/>
    <x v="13"/>
    <n v="51342091"/>
    <d v="2024-05-14T00:00:00"/>
  </r>
  <r>
    <x v="2"/>
    <s v="0107638-1"/>
    <x v="1"/>
    <x v="1"/>
    <x v="1"/>
    <x v="14"/>
    <x v="14"/>
    <x v="14"/>
    <n v="7.4999999999999997E-3"/>
    <d v="2024-05-14T00:00:00"/>
  </r>
  <r>
    <x v="2"/>
    <s v="0107638-1"/>
    <x v="1"/>
    <x v="1"/>
    <x v="1"/>
    <x v="15"/>
    <x v="15"/>
    <x v="15"/>
    <n v="21923230"/>
    <d v="2024-05-14T00:00:00"/>
  </r>
  <r>
    <x v="2"/>
    <s v="0107638-1"/>
    <x v="1"/>
    <x v="1"/>
    <x v="1"/>
    <x v="16"/>
    <x v="16"/>
    <x v="16"/>
    <n v="1678195"/>
    <d v="2024-05-14T00:00:00"/>
  </r>
  <r>
    <x v="2"/>
    <s v="0107638-1"/>
    <x v="1"/>
    <x v="1"/>
    <x v="1"/>
    <x v="17"/>
    <x v="17"/>
    <x v="17"/>
    <n v="70491"/>
    <d v="2024-05-14T00:00:00"/>
  </r>
  <r>
    <x v="2"/>
    <s v="0107638-1"/>
    <x v="1"/>
    <x v="1"/>
    <x v="1"/>
    <x v="18"/>
    <x v="18"/>
    <x v="18"/>
    <n v="609862"/>
    <d v="2024-05-14T00:00:00"/>
  </r>
  <r>
    <x v="2"/>
    <s v="0107638-1"/>
    <x v="1"/>
    <x v="1"/>
    <x v="1"/>
    <x v="19"/>
    <x v="19"/>
    <x v="19"/>
    <n v="76063"/>
    <d v="2024-05-14T00:00:00"/>
  </r>
  <r>
    <x v="2"/>
    <s v="0107638-1"/>
    <x v="1"/>
    <x v="1"/>
    <x v="1"/>
    <x v="20"/>
    <x v="20"/>
    <x v="20"/>
    <n v="459932"/>
    <d v="2024-05-14T00:00:00"/>
  </r>
  <r>
    <x v="2"/>
    <s v="0141187-2"/>
    <x v="3"/>
    <x v="3"/>
    <x v="3"/>
    <x v="0"/>
    <x v="0"/>
    <x v="0"/>
    <n v="592654.63555000001"/>
    <d v="2024-05-14T00:00:00"/>
  </r>
  <r>
    <x v="2"/>
    <s v="0141187-2"/>
    <x v="3"/>
    <x v="3"/>
    <x v="3"/>
    <x v="1"/>
    <x v="1"/>
    <x v="1"/>
    <n v="589520.03991000005"/>
    <d v="2024-05-14T00:00:00"/>
  </r>
  <r>
    <x v="2"/>
    <s v="0141187-2"/>
    <x v="3"/>
    <x v="3"/>
    <x v="3"/>
    <x v="2"/>
    <x v="2"/>
    <x v="2"/>
    <n v="332564.37302"/>
    <d v="2024-05-14T00:00:00"/>
  </r>
  <r>
    <x v="2"/>
    <s v="0141187-2"/>
    <x v="3"/>
    <x v="3"/>
    <x v="3"/>
    <x v="3"/>
    <x v="3"/>
    <x v="3"/>
    <n v="9.8524999999999988E-2"/>
    <d v="2024-05-14T00:00:00"/>
  </r>
  <r>
    <x v="2"/>
    <s v="0141187-2"/>
    <x v="3"/>
    <x v="3"/>
    <x v="3"/>
    <x v="4"/>
    <x v="4"/>
    <x v="4"/>
    <n v="753443.49341"/>
    <d v="2024-05-14T00:00:00"/>
  </r>
  <r>
    <x v="2"/>
    <s v="0141187-2"/>
    <x v="3"/>
    <x v="3"/>
    <x v="3"/>
    <x v="5"/>
    <x v="5"/>
    <x v="5"/>
    <n v="28975.109130000001"/>
    <d v="2024-05-14T00:00:00"/>
  </r>
  <r>
    <x v="2"/>
    <s v="0141187-2"/>
    <x v="3"/>
    <x v="3"/>
    <x v="3"/>
    <x v="6"/>
    <x v="6"/>
    <x v="6"/>
    <n v="3.8456910681996782E-2"/>
    <d v="2024-05-14T00:00:00"/>
  </r>
  <r>
    <x v="2"/>
    <s v="0141187-2"/>
    <x v="3"/>
    <x v="3"/>
    <x v="3"/>
    <x v="7"/>
    <x v="7"/>
    <x v="7"/>
    <n v="85200.888136709706"/>
    <d v="2024-05-14T00:00:00"/>
  </r>
  <r>
    <x v="2"/>
    <s v="0141187-2"/>
    <x v="3"/>
    <x v="3"/>
    <x v="3"/>
    <x v="8"/>
    <x v="8"/>
    <x v="8"/>
    <n v="3241256.3110667099"/>
    <d v="2024-05-14T00:00:00"/>
  </r>
  <r>
    <x v="2"/>
    <s v="0141187-2"/>
    <x v="3"/>
    <x v="3"/>
    <x v="3"/>
    <x v="9"/>
    <x v="9"/>
    <x v="9"/>
    <n v="820489.34346"/>
    <d v="2024-05-14T00:00:00"/>
  </r>
  <r>
    <x v="2"/>
    <s v="0141187-2"/>
    <x v="3"/>
    <x v="3"/>
    <x v="3"/>
    <x v="10"/>
    <x v="10"/>
    <x v="10"/>
    <n v="1.2723194373153239"/>
    <d v="2024-05-14T00:00:00"/>
  </r>
  <r>
    <x v="2"/>
    <s v="0141187-2"/>
    <x v="3"/>
    <x v="3"/>
    <x v="3"/>
    <x v="11"/>
    <x v="11"/>
    <x v="11"/>
    <n v="1.9741184389043274"/>
    <d v="2024-05-14T00:00:00"/>
  </r>
  <r>
    <x v="2"/>
    <s v="0141187-2"/>
    <x v="3"/>
    <x v="3"/>
    <x v="3"/>
    <x v="12"/>
    <x v="12"/>
    <x v="12"/>
    <n v="0"/>
    <d v="2024-05-14T00:00:00"/>
  </r>
  <r>
    <x v="2"/>
    <s v="0141187-2"/>
    <x v="3"/>
    <x v="3"/>
    <x v="3"/>
    <x v="13"/>
    <x v="13"/>
    <x v="13"/>
    <n v="3833454.0493167099"/>
    <d v="2024-05-14T00:00:00"/>
  </r>
  <r>
    <x v="2"/>
    <s v="0141187-2"/>
    <x v="3"/>
    <x v="3"/>
    <x v="3"/>
    <x v="14"/>
    <x v="14"/>
    <x v="14"/>
    <n v="5.0065623468952998E-3"/>
    <d v="2024-05-14T00:00:00"/>
  </r>
  <r>
    <x v="2"/>
    <s v="0141187-2"/>
    <x v="3"/>
    <x v="3"/>
    <x v="3"/>
    <x v="15"/>
    <x v="15"/>
    <x v="15"/>
    <n v="2159166.16053"/>
    <d v="2024-05-14T00:00:00"/>
  </r>
  <r>
    <x v="2"/>
    <s v="0141187-2"/>
    <x v="3"/>
    <x v="3"/>
    <x v="3"/>
    <x v="16"/>
    <x v="16"/>
    <x v="16"/>
    <n v="289627.80106999999"/>
    <d v="2024-05-14T00:00:00"/>
  </r>
  <r>
    <x v="2"/>
    <s v="0141187-2"/>
    <x v="3"/>
    <x v="3"/>
    <x v="3"/>
    <x v="17"/>
    <x v="17"/>
    <x v="17"/>
    <n v="8885"/>
    <d v="2024-05-14T00:00:00"/>
  </r>
  <r>
    <x v="2"/>
    <s v="0141187-2"/>
    <x v="3"/>
    <x v="3"/>
    <x v="3"/>
    <x v="18"/>
    <x v="18"/>
    <x v="18"/>
    <n v="62263"/>
    <d v="2024-05-14T00:00:00"/>
  </r>
  <r>
    <x v="2"/>
    <s v="0141187-2"/>
    <x v="3"/>
    <x v="3"/>
    <x v="3"/>
    <x v="19"/>
    <x v="19"/>
    <x v="19"/>
    <n v="12940"/>
    <d v="2024-05-14T00:00:00"/>
  </r>
  <r>
    <x v="2"/>
    <s v="0141187-2"/>
    <x v="3"/>
    <x v="3"/>
    <x v="3"/>
    <x v="20"/>
    <x v="20"/>
    <x v="20"/>
    <n v="37118"/>
    <d v="2024-05-14T00:00:00"/>
  </r>
  <r>
    <x v="2"/>
    <s v="0201103-7"/>
    <x v="4"/>
    <x v="4"/>
    <x v="4"/>
    <x v="0"/>
    <x v="0"/>
    <x v="0"/>
    <n v="3968493.14959"/>
    <d v="2024-05-14T00:00:00"/>
  </r>
  <r>
    <x v="2"/>
    <s v="0201103-7"/>
    <x v="4"/>
    <x v="4"/>
    <x v="4"/>
    <x v="1"/>
    <x v="1"/>
    <x v="1"/>
    <n v="3915293.8076599999"/>
    <d v="2024-05-14T00:00:00"/>
  </r>
  <r>
    <x v="2"/>
    <s v="0201103-7"/>
    <x v="4"/>
    <x v="4"/>
    <x v="4"/>
    <x v="2"/>
    <x v="2"/>
    <x v="2"/>
    <n v="2915699.85494"/>
    <d v="2024-05-14T00:00:00"/>
  </r>
  <r>
    <x v="2"/>
    <s v="0201103-7"/>
    <x v="4"/>
    <x v="4"/>
    <x v="4"/>
    <x v="3"/>
    <x v="3"/>
    <x v="3"/>
    <n v="0.13002760636011199"/>
    <d v="2024-05-14T00:00:00"/>
  </r>
  <r>
    <x v="2"/>
    <s v="0201103-7"/>
    <x v="4"/>
    <x v="4"/>
    <x v="4"/>
    <x v="4"/>
    <x v="4"/>
    <x v="4"/>
    <n v="5489329.5342300003"/>
    <d v="2024-05-14T00:00:00"/>
  </r>
  <r>
    <x v="2"/>
    <s v="0201103-7"/>
    <x v="4"/>
    <x v="4"/>
    <x v="4"/>
    <x v="5"/>
    <x v="5"/>
    <x v="5"/>
    <n v="138033.62186000001"/>
    <d v="2024-05-14T00:00:00"/>
  </r>
  <r>
    <x v="2"/>
    <s v="0201103-7"/>
    <x v="4"/>
    <x v="4"/>
    <x v="4"/>
    <x v="6"/>
    <x v="6"/>
    <x v="6"/>
    <n v="2.5145807151722085E-2"/>
    <d v="2024-05-14T00:00:00"/>
  </r>
  <r>
    <x v="2"/>
    <s v="0201103-7"/>
    <x v="4"/>
    <x v="4"/>
    <x v="4"/>
    <x v="7"/>
    <x v="7"/>
    <x v="7"/>
    <n v="1229935.85494"/>
    <d v="2024-05-14T00:00:00"/>
  </r>
  <r>
    <x v="2"/>
    <s v="0201103-7"/>
    <x v="4"/>
    <x v="4"/>
    <x v="4"/>
    <x v="8"/>
    <x v="8"/>
    <x v="8"/>
    <n v="21876647.93778"/>
    <d v="2024-05-14T00:00:00"/>
  </r>
  <r>
    <x v="2"/>
    <s v="0201103-7"/>
    <x v="4"/>
    <x v="4"/>
    <x v="4"/>
    <x v="9"/>
    <x v="9"/>
    <x v="9"/>
    <n v="5081776.6074590003"/>
    <d v="2024-05-14T00:00:00"/>
  </r>
  <r>
    <x v="2"/>
    <s v="0201103-7"/>
    <x v="4"/>
    <x v="4"/>
    <x v="4"/>
    <x v="10"/>
    <x v="10"/>
    <x v="10"/>
    <n v="1.2442663070839191"/>
    <d v="2024-05-14T00:00:00"/>
  </r>
  <r>
    <x v="2"/>
    <s v="0201103-7"/>
    <x v="4"/>
    <x v="4"/>
    <x v="4"/>
    <x v="11"/>
    <x v="11"/>
    <x v="11"/>
    <n v="1.571656025117689"/>
    <d v="2024-05-14T00:00:00"/>
  </r>
  <r>
    <x v="2"/>
    <s v="0201103-7"/>
    <x v="4"/>
    <x v="4"/>
    <x v="4"/>
    <x v="12"/>
    <x v="12"/>
    <x v="12"/>
    <n v="0"/>
    <d v="2024-05-14T00:00:00"/>
  </r>
  <r>
    <x v="2"/>
    <s v="0201103-7"/>
    <x v="4"/>
    <x v="4"/>
    <x v="4"/>
    <x v="13"/>
    <x v="13"/>
    <x v="13"/>
    <n v="25886023.693870001"/>
    <d v="2024-05-14T00:00:00"/>
  </r>
  <r>
    <x v="2"/>
    <s v="0201103-7"/>
    <x v="4"/>
    <x v="4"/>
    <x v="4"/>
    <x v="14"/>
    <x v="14"/>
    <x v="14"/>
    <n v="6.0635126002132004E-3"/>
    <d v="2024-05-14T00:00:00"/>
  </r>
  <r>
    <x v="2"/>
    <s v="0201103-7"/>
    <x v="4"/>
    <x v="4"/>
    <x v="4"/>
    <x v="15"/>
    <x v="15"/>
    <x v="15"/>
    <n v="14326679.225"/>
    <d v="2024-05-14T00:00:00"/>
  </r>
  <r>
    <x v="2"/>
    <s v="0201103-7"/>
    <x v="4"/>
    <x v="4"/>
    <x v="4"/>
    <x v="16"/>
    <x v="16"/>
    <x v="16"/>
    <n v="1766980.80602"/>
    <d v="2024-05-14T00:00:00"/>
  </r>
  <r>
    <x v="2"/>
    <s v="0201103-7"/>
    <x v="4"/>
    <x v="4"/>
    <x v="4"/>
    <x v="17"/>
    <x v="17"/>
    <x v="17"/>
    <n v="46295"/>
    <d v="2024-05-14T00:00:00"/>
  </r>
  <r>
    <x v="2"/>
    <s v="0201103-7"/>
    <x v="4"/>
    <x v="4"/>
    <x v="4"/>
    <x v="18"/>
    <x v="18"/>
    <x v="18"/>
    <n v="410232"/>
    <d v="2024-05-14T00:00:00"/>
  </r>
  <r>
    <x v="2"/>
    <s v="0201103-7"/>
    <x v="4"/>
    <x v="4"/>
    <x v="4"/>
    <x v="19"/>
    <x v="19"/>
    <x v="19"/>
    <n v="83345"/>
    <d v="2024-05-14T00:00:00"/>
  </r>
  <r>
    <x v="2"/>
    <s v="0201103-7"/>
    <x v="4"/>
    <x v="4"/>
    <x v="4"/>
    <x v="20"/>
    <x v="20"/>
    <x v="20"/>
    <n v="240942"/>
    <d v="2024-05-14T00:00:00"/>
  </r>
  <r>
    <x v="2"/>
    <s v="0533297-9"/>
    <x v="6"/>
    <x v="6"/>
    <x v="6"/>
    <x v="0"/>
    <x v="0"/>
    <x v="0"/>
    <n v="5285645"/>
    <d v="2024-05-14T00:00:00"/>
  </r>
  <r>
    <x v="2"/>
    <s v="0533297-9"/>
    <x v="6"/>
    <x v="6"/>
    <x v="6"/>
    <x v="1"/>
    <x v="1"/>
    <x v="1"/>
    <n v="5623002"/>
    <d v="2024-05-14T00:00:00"/>
  </r>
  <r>
    <x v="2"/>
    <s v="0533297-9"/>
    <x v="6"/>
    <x v="6"/>
    <x v="6"/>
    <x v="2"/>
    <x v="2"/>
    <x v="2"/>
    <n v="5240573"/>
    <d v="2024-05-14T00:00:00"/>
  </r>
  <r>
    <x v="2"/>
    <s v="0533297-9"/>
    <x v="6"/>
    <x v="6"/>
    <x v="6"/>
    <x v="3"/>
    <x v="3"/>
    <x v="3"/>
    <n v="0.119854070894227"/>
    <d v="2024-05-14T00:00:00"/>
  </r>
  <r>
    <x v="2"/>
    <s v="0533297-9"/>
    <x v="6"/>
    <x v="6"/>
    <x v="6"/>
    <x v="4"/>
    <x v="4"/>
    <x v="4"/>
    <n v="7828100"/>
    <d v="2024-05-14T00:00:00"/>
  </r>
  <r>
    <x v="2"/>
    <s v="0533297-9"/>
    <x v="6"/>
    <x v="6"/>
    <x v="6"/>
    <x v="5"/>
    <x v="5"/>
    <x v="5"/>
    <n v="124046"/>
    <d v="2024-05-14T00:00:00"/>
  </r>
  <r>
    <x v="2"/>
    <s v="0533297-9"/>
    <x v="6"/>
    <x v="6"/>
    <x v="6"/>
    <x v="6"/>
    <x v="6"/>
    <x v="6"/>
    <n v="1.5846246215556775E-2"/>
    <d v="2024-05-14T00:00:00"/>
  </r>
  <r>
    <x v="2"/>
    <s v="0533297-9"/>
    <x v="6"/>
    <x v="6"/>
    <x v="6"/>
    <x v="7"/>
    <x v="7"/>
    <x v="7"/>
    <n v="2197464.7000000002"/>
    <d v="2024-05-14T00:00:00"/>
  </r>
  <r>
    <x v="2"/>
    <s v="0533297-9"/>
    <x v="6"/>
    <x v="6"/>
    <x v="6"/>
    <x v="8"/>
    <x v="8"/>
    <x v="8"/>
    <n v="38608039.286040001"/>
    <d v="2024-05-14T00:00:00"/>
  </r>
  <r>
    <x v="2"/>
    <s v="0533297-9"/>
    <x v="6"/>
    <x v="6"/>
    <x v="6"/>
    <x v="9"/>
    <x v="9"/>
    <x v="9"/>
    <n v="11646276.8892758"/>
    <d v="2024-05-14T00:00:00"/>
  </r>
  <r>
    <x v="2"/>
    <s v="0533297-9"/>
    <x v="6"/>
    <x v="6"/>
    <x v="6"/>
    <x v="10"/>
    <x v="10"/>
    <x v="10"/>
    <n v="1.3081154209918515"/>
    <d v="2024-05-14T00:00:00"/>
  </r>
  <r>
    <x v="2"/>
    <s v="0533297-9"/>
    <x v="6"/>
    <x v="6"/>
    <x v="6"/>
    <x v="11"/>
    <x v="11"/>
    <x v="11"/>
    <n v="1.7556779523934181"/>
    <d v="2024-05-14T00:00:00"/>
  </r>
  <r>
    <x v="2"/>
    <s v="0533297-9"/>
    <x v="6"/>
    <x v="6"/>
    <x v="6"/>
    <x v="12"/>
    <x v="12"/>
    <x v="12"/>
    <n v="0"/>
    <d v="2024-05-14T00:00:00"/>
  </r>
  <r>
    <x v="2"/>
    <s v="0533297-9"/>
    <x v="6"/>
    <x v="6"/>
    <x v="6"/>
    <x v="13"/>
    <x v="13"/>
    <x v="13"/>
    <n v="49444701"/>
    <d v="2024-05-14T00:00:00"/>
  </r>
  <r>
    <x v="2"/>
    <s v="0533297-9"/>
    <x v="6"/>
    <x v="6"/>
    <x v="6"/>
    <x v="14"/>
    <x v="14"/>
    <x v="14"/>
    <n v="8.1000000000000013E-3"/>
    <d v="2024-05-14T00:00:00"/>
  </r>
  <r>
    <x v="2"/>
    <s v="0533297-9"/>
    <x v="6"/>
    <x v="6"/>
    <x v="6"/>
    <x v="15"/>
    <x v="15"/>
    <x v="15"/>
    <n v="21083938.265000001"/>
    <d v="2024-05-14T00:00:00"/>
  </r>
  <r>
    <x v="2"/>
    <s v="0533297-9"/>
    <x v="6"/>
    <x v="6"/>
    <x v="6"/>
    <x v="16"/>
    <x v="16"/>
    <x v="16"/>
    <n v="811500"/>
    <d v="2024-05-14T00:00:00"/>
  </r>
  <r>
    <x v="2"/>
    <s v="0533297-9"/>
    <x v="6"/>
    <x v="6"/>
    <x v="6"/>
    <x v="17"/>
    <x v="17"/>
    <x v="17"/>
    <n v="27590"/>
    <d v="2024-05-14T00:00:00"/>
  </r>
  <r>
    <x v="2"/>
    <s v="0533297-9"/>
    <x v="6"/>
    <x v="6"/>
    <x v="6"/>
    <x v="18"/>
    <x v="18"/>
    <x v="18"/>
    <n v="504130"/>
    <d v="2024-05-14T00:00:00"/>
  </r>
  <r>
    <x v="2"/>
    <s v="0533297-9"/>
    <x v="6"/>
    <x v="6"/>
    <x v="6"/>
    <x v="19"/>
    <x v="19"/>
    <x v="19"/>
    <n v="37800"/>
    <d v="2024-05-14T00:00:00"/>
  </r>
  <r>
    <x v="2"/>
    <s v="0533297-9"/>
    <x v="6"/>
    <x v="6"/>
    <x v="6"/>
    <x v="20"/>
    <x v="20"/>
    <x v="20"/>
    <n v="343700"/>
    <d v="2024-05-14T00:00:00"/>
  </r>
  <r>
    <x v="3"/>
    <m/>
    <x v="0"/>
    <x v="0"/>
    <x v="0"/>
    <x v="0"/>
    <x v="0"/>
    <x v="0"/>
    <n v="14318607.277280001"/>
    <d v="2024-05-14T00:00:00"/>
  </r>
  <r>
    <x v="3"/>
    <m/>
    <x v="0"/>
    <x v="0"/>
    <x v="0"/>
    <x v="1"/>
    <x v="1"/>
    <x v="1"/>
    <n v="16295198.782050001"/>
    <d v="2024-05-14T00:00:00"/>
  </r>
  <r>
    <x v="3"/>
    <m/>
    <x v="0"/>
    <x v="0"/>
    <x v="0"/>
    <x v="2"/>
    <x v="2"/>
    <x v="2"/>
    <n v="6007516.0379999997"/>
    <d v="2024-05-14T00:00:00"/>
  </r>
  <r>
    <x v="3"/>
    <m/>
    <x v="0"/>
    <x v="0"/>
    <x v="0"/>
    <x v="3"/>
    <x v="3"/>
    <x v="3"/>
    <n v="4.724667365267389E-2"/>
    <d v="2024-05-14T00:00:00"/>
  </r>
  <r>
    <x v="3"/>
    <m/>
    <x v="0"/>
    <x v="0"/>
    <x v="0"/>
    <x v="4"/>
    <x v="4"/>
    <x v="4"/>
    <n v="19719961.761980001"/>
    <d v="2024-05-14T00:00:00"/>
  </r>
  <r>
    <x v="3"/>
    <m/>
    <x v="0"/>
    <x v="0"/>
    <x v="0"/>
    <x v="5"/>
    <x v="5"/>
    <x v="5"/>
    <n v="417701.45660000003"/>
    <d v="2024-05-14T00:00:00"/>
  </r>
  <r>
    <x v="3"/>
    <m/>
    <x v="0"/>
    <x v="0"/>
    <x v="0"/>
    <x v="6"/>
    <x v="6"/>
    <x v="6"/>
    <n v="2.118165651848913E-2"/>
    <d v="2024-05-14T00:00:00"/>
  </r>
  <r>
    <x v="3"/>
    <m/>
    <x v="0"/>
    <x v="0"/>
    <x v="0"/>
    <x v="7"/>
    <x v="7"/>
    <x v="7"/>
    <n v="1614458.4050758216"/>
    <d v="2024-05-14T00:00:00"/>
  </r>
  <r>
    <x v="3"/>
    <m/>
    <x v="0"/>
    <x v="0"/>
    <x v="0"/>
    <x v="8"/>
    <x v="8"/>
    <x v="8"/>
    <n v="109967037.97472988"/>
    <d v="2024-05-14T00:00:00"/>
  </r>
  <r>
    <x v="3"/>
    <m/>
    <x v="0"/>
    <x v="0"/>
    <x v="0"/>
    <x v="9"/>
    <x v="9"/>
    <x v="9"/>
    <n v="30006326.553961899"/>
    <d v="2024-05-14T00:00:00"/>
  </r>
  <r>
    <x v="3"/>
    <m/>
    <x v="0"/>
    <x v="0"/>
    <x v="0"/>
    <x v="10"/>
    <x v="10"/>
    <x v="10"/>
    <n v="1.2851337542799082"/>
    <d v="2024-05-14T00:00:00"/>
  </r>
  <r>
    <x v="3"/>
    <m/>
    <x v="0"/>
    <x v="0"/>
    <x v="0"/>
    <x v="11"/>
    <x v="11"/>
    <x v="11"/>
    <n v="1.724330371788467"/>
    <d v="2024-05-14T00:00:00"/>
  </r>
  <r>
    <x v="3"/>
    <m/>
    <x v="0"/>
    <x v="0"/>
    <x v="0"/>
    <x v="12"/>
    <x v="12"/>
    <x v="12"/>
    <n v="0"/>
    <d v="2024-05-14T00:00:00"/>
  </r>
  <r>
    <x v="3"/>
    <m/>
    <x v="0"/>
    <x v="0"/>
    <x v="0"/>
    <x v="13"/>
    <x v="13"/>
    <x v="13"/>
    <n v="135248646.93476987"/>
    <d v="2024-05-14T00:00:00"/>
  </r>
  <r>
    <x v="3"/>
    <m/>
    <x v="0"/>
    <x v="0"/>
    <x v="0"/>
    <x v="14"/>
    <x v="14"/>
    <x v="14"/>
    <n v="2.4147636859409081E-3"/>
    <d v="2024-05-14T00:00:00"/>
  </r>
  <r>
    <x v="3"/>
    <m/>
    <x v="0"/>
    <x v="0"/>
    <x v="0"/>
    <x v="15"/>
    <x v="15"/>
    <x v="15"/>
    <n v="58885886.361419998"/>
    <d v="2024-05-14T00:00:00"/>
  </r>
  <r>
    <x v="3"/>
    <m/>
    <x v="0"/>
    <x v="0"/>
    <x v="0"/>
    <x v="16"/>
    <x v="16"/>
    <x v="16"/>
    <n v="4536320.9842700008"/>
    <d v="2024-05-14T00:00:00"/>
  </r>
  <r>
    <x v="3"/>
    <m/>
    <x v="0"/>
    <x v="0"/>
    <x v="0"/>
    <x v="17"/>
    <x v="17"/>
    <x v="17"/>
    <n v="155348"/>
    <d v="2024-05-14T00:00:00"/>
  </r>
  <r>
    <x v="3"/>
    <m/>
    <x v="0"/>
    <x v="0"/>
    <x v="0"/>
    <x v="18"/>
    <x v="18"/>
    <x v="18"/>
    <n v="1512268"/>
    <d v="2024-05-14T00:00:00"/>
  </r>
  <r>
    <x v="3"/>
    <m/>
    <x v="0"/>
    <x v="0"/>
    <x v="0"/>
    <x v="19"/>
    <x v="19"/>
    <x v="19"/>
    <n v="210801"/>
    <d v="2024-05-14T00:00:00"/>
  </r>
  <r>
    <x v="3"/>
    <m/>
    <x v="0"/>
    <x v="0"/>
    <x v="0"/>
    <x v="20"/>
    <x v="20"/>
    <x v="20"/>
    <n v="1086680"/>
    <d v="2024-05-14T00:00:00"/>
  </r>
  <r>
    <x v="3"/>
    <s v="0107638-1"/>
    <x v="1"/>
    <x v="1"/>
    <x v="1"/>
    <x v="0"/>
    <x v="0"/>
    <x v="0"/>
    <n v="5220467"/>
    <d v="2024-05-14T00:00:00"/>
  </r>
  <r>
    <x v="3"/>
    <s v="0107638-1"/>
    <x v="1"/>
    <x v="1"/>
    <x v="1"/>
    <x v="1"/>
    <x v="1"/>
    <x v="1"/>
    <n v="6115548"/>
    <d v="2024-05-14T00:00:00"/>
  </r>
  <r>
    <x v="3"/>
    <s v="0107638-1"/>
    <x v="1"/>
    <x v="1"/>
    <x v="1"/>
    <x v="2"/>
    <x v="2"/>
    <x v="2"/>
    <n v="3528546"/>
    <d v="2024-05-14T00:00:00"/>
  </r>
  <r>
    <x v="3"/>
    <s v="0107638-1"/>
    <x v="1"/>
    <x v="1"/>
    <x v="1"/>
    <x v="3"/>
    <x v="3"/>
    <x v="3"/>
    <n v="7.0571648713649807E-2"/>
    <d v="2024-05-14T00:00:00"/>
  </r>
  <r>
    <x v="3"/>
    <s v="0107638-1"/>
    <x v="1"/>
    <x v="1"/>
    <x v="1"/>
    <x v="4"/>
    <x v="4"/>
    <x v="4"/>
    <n v="7513512"/>
    <d v="2024-05-14T00:00:00"/>
  </r>
  <r>
    <x v="3"/>
    <s v="0107638-1"/>
    <x v="1"/>
    <x v="1"/>
    <x v="1"/>
    <x v="5"/>
    <x v="5"/>
    <x v="5"/>
    <n v="158309"/>
    <d v="2024-05-14T00:00:00"/>
  </r>
  <r>
    <x v="3"/>
    <s v="0107638-1"/>
    <x v="1"/>
    <x v="1"/>
    <x v="1"/>
    <x v="6"/>
    <x v="6"/>
    <x v="6"/>
    <n v="2.106990712199568E-2"/>
    <d v="2024-05-14T00:00:00"/>
  </r>
  <r>
    <x v="3"/>
    <s v="0107638-1"/>
    <x v="1"/>
    <x v="1"/>
    <x v="1"/>
    <x v="7"/>
    <x v="7"/>
    <x v="7"/>
    <n v="1768617"/>
    <d v="2024-05-14T00:00:00"/>
  </r>
  <r>
    <x v="3"/>
    <s v="0107638-1"/>
    <x v="1"/>
    <x v="1"/>
    <x v="1"/>
    <x v="8"/>
    <x v="8"/>
    <x v="8"/>
    <n v="43538839"/>
    <d v="2024-05-14T00:00:00"/>
  </r>
  <r>
    <x v="3"/>
    <s v="0107638-1"/>
    <x v="1"/>
    <x v="1"/>
    <x v="1"/>
    <x v="9"/>
    <x v="9"/>
    <x v="9"/>
    <n v="12542333.91"/>
    <d v="2024-05-14T00:00:00"/>
  </r>
  <r>
    <x v="3"/>
    <s v="0107638-1"/>
    <x v="1"/>
    <x v="1"/>
    <x v="1"/>
    <x v="10"/>
    <x v="10"/>
    <x v="10"/>
    <n v="1.3024744866340876"/>
    <d v="2024-05-14T00:00:00"/>
  </r>
  <r>
    <x v="3"/>
    <s v="0107638-1"/>
    <x v="1"/>
    <x v="1"/>
    <x v="1"/>
    <x v="11"/>
    <x v="11"/>
    <x v="11"/>
    <n v="1.7876999861591223"/>
    <d v="2024-05-14T00:00:00"/>
  </r>
  <r>
    <x v="3"/>
    <s v="0107638-1"/>
    <x v="1"/>
    <x v="1"/>
    <x v="1"/>
    <x v="12"/>
    <x v="12"/>
    <x v="12"/>
    <n v="0"/>
    <d v="2024-05-14T00:00:00"/>
  </r>
  <r>
    <x v="3"/>
    <s v="0107638-1"/>
    <x v="1"/>
    <x v="1"/>
    <x v="1"/>
    <x v="13"/>
    <x v="13"/>
    <x v="13"/>
    <n v="54014164"/>
    <d v="2024-05-14T00:00:00"/>
  </r>
  <r>
    <x v="3"/>
    <s v="0107638-1"/>
    <x v="1"/>
    <x v="1"/>
    <x v="1"/>
    <x v="14"/>
    <x v="14"/>
    <x v="14"/>
    <n v="2.5999999999999999E-3"/>
    <d v="2024-05-14T00:00:00"/>
  </r>
  <r>
    <x v="3"/>
    <s v="0107638-1"/>
    <x v="1"/>
    <x v="1"/>
    <x v="1"/>
    <x v="15"/>
    <x v="15"/>
    <x v="15"/>
    <n v="21505262"/>
    <d v="2024-05-14T00:00:00"/>
  </r>
  <r>
    <x v="3"/>
    <s v="0107638-1"/>
    <x v="1"/>
    <x v="1"/>
    <x v="1"/>
    <x v="16"/>
    <x v="16"/>
    <x v="16"/>
    <n v="1676254"/>
    <d v="2024-05-14T00:00:00"/>
  </r>
  <r>
    <x v="3"/>
    <s v="0107638-1"/>
    <x v="1"/>
    <x v="1"/>
    <x v="1"/>
    <x v="17"/>
    <x v="17"/>
    <x v="17"/>
    <n v="69386"/>
    <d v="2024-05-14T00:00:00"/>
  </r>
  <r>
    <x v="3"/>
    <s v="0107638-1"/>
    <x v="1"/>
    <x v="1"/>
    <x v="1"/>
    <x v="18"/>
    <x v="18"/>
    <x v="18"/>
    <n v="555029"/>
    <d v="2024-05-14T00:00:00"/>
  </r>
  <r>
    <x v="3"/>
    <s v="0107638-1"/>
    <x v="1"/>
    <x v="1"/>
    <x v="1"/>
    <x v="19"/>
    <x v="19"/>
    <x v="19"/>
    <n v="76147"/>
    <d v="2024-05-14T00:00:00"/>
  </r>
  <r>
    <x v="3"/>
    <s v="0107638-1"/>
    <x v="1"/>
    <x v="1"/>
    <x v="1"/>
    <x v="20"/>
    <x v="20"/>
    <x v="20"/>
    <n v="458401"/>
    <d v="2024-05-14T00:00:00"/>
  </r>
  <r>
    <x v="3"/>
    <s v="0141187-2"/>
    <x v="3"/>
    <x v="3"/>
    <x v="3"/>
    <x v="0"/>
    <x v="0"/>
    <x v="0"/>
    <n v="551611.95519999997"/>
    <d v="2024-05-14T00:00:00"/>
  </r>
  <r>
    <x v="3"/>
    <s v="0141187-2"/>
    <x v="3"/>
    <x v="3"/>
    <x v="3"/>
    <x v="1"/>
    <x v="1"/>
    <x v="1"/>
    <n v="585404.04726000002"/>
    <d v="2024-05-14T00:00:00"/>
  </r>
  <r>
    <x v="3"/>
    <s v="0141187-2"/>
    <x v="3"/>
    <x v="3"/>
    <x v="3"/>
    <x v="2"/>
    <x v="2"/>
    <x v="2"/>
    <n v="206441"/>
    <d v="2024-05-14T00:00:00"/>
  </r>
  <r>
    <x v="3"/>
    <s v="0141187-2"/>
    <x v="3"/>
    <x v="3"/>
    <x v="3"/>
    <x v="3"/>
    <x v="3"/>
    <x v="3"/>
    <n v="5.62E-2"/>
    <d v="2024-05-14T00:00:00"/>
  </r>
  <r>
    <x v="3"/>
    <s v="0141187-2"/>
    <x v="3"/>
    <x v="3"/>
    <x v="3"/>
    <x v="4"/>
    <x v="4"/>
    <x v="4"/>
    <n v="690245.23005999997"/>
    <d v="2024-05-14T00:00:00"/>
  </r>
  <r>
    <x v="3"/>
    <s v="0141187-2"/>
    <x v="3"/>
    <x v="3"/>
    <x v="3"/>
    <x v="5"/>
    <x v="5"/>
    <x v="5"/>
    <n v="27383.309740000001"/>
    <d v="2024-05-14T00:00:00"/>
  </r>
  <r>
    <x v="3"/>
    <s v="0141187-2"/>
    <x v="3"/>
    <x v="3"/>
    <x v="3"/>
    <x v="6"/>
    <x v="6"/>
    <x v="6"/>
    <n v="3.967185653368397E-2"/>
    <d v="2024-05-14T00:00:00"/>
  </r>
  <r>
    <x v="3"/>
    <s v="0141187-2"/>
    <x v="3"/>
    <x v="3"/>
    <x v="3"/>
    <x v="7"/>
    <x v="7"/>
    <x v="7"/>
    <n v="75786.767075822107"/>
    <d v="2024-05-14T00:00:00"/>
  </r>
  <r>
    <x v="3"/>
    <s v="0141187-2"/>
    <x v="3"/>
    <x v="3"/>
    <x v="3"/>
    <x v="8"/>
    <x v="8"/>
    <x v="8"/>
    <n v="3321085.82758987"/>
    <d v="2024-05-14T00:00:00"/>
  </r>
  <r>
    <x v="3"/>
    <s v="0141187-2"/>
    <x v="3"/>
    <x v="3"/>
    <x v="3"/>
    <x v="9"/>
    <x v="9"/>
    <x v="9"/>
    <n v="891850.27402000001"/>
    <d v="2024-05-14T00:00:00"/>
  </r>
  <r>
    <x v="3"/>
    <s v="0141187-2"/>
    <x v="3"/>
    <x v="3"/>
    <x v="3"/>
    <x v="10"/>
    <x v="10"/>
    <x v="10"/>
    <n v="1.2882051837255084"/>
    <d v="2024-05-14T00:00:00"/>
  </r>
  <r>
    <x v="3"/>
    <s v="0141187-2"/>
    <x v="3"/>
    <x v="3"/>
    <x v="3"/>
    <x v="11"/>
    <x v="11"/>
    <x v="11"/>
    <n v="1.9128040051737882"/>
    <d v="2024-05-14T00:00:00"/>
  </r>
  <r>
    <x v="3"/>
    <s v="0141187-2"/>
    <x v="3"/>
    <x v="3"/>
    <x v="3"/>
    <x v="12"/>
    <x v="12"/>
    <x v="12"/>
    <n v="0"/>
    <d v="2024-05-14T00:00:00"/>
  </r>
  <r>
    <x v="3"/>
    <s v="0141187-2"/>
    <x v="3"/>
    <x v="3"/>
    <x v="3"/>
    <x v="13"/>
    <x v="13"/>
    <x v="13"/>
    <n v="3986347.9621798699"/>
    <d v="2024-05-14T00:00:00"/>
  </r>
  <r>
    <x v="3"/>
    <s v="0141187-2"/>
    <x v="3"/>
    <x v="3"/>
    <x v="3"/>
    <x v="14"/>
    <x v="14"/>
    <x v="14"/>
    <n v="1.6749642916480999E-3"/>
    <d v="2024-05-14T00:00:00"/>
  </r>
  <r>
    <x v="3"/>
    <s v="0141187-2"/>
    <x v="3"/>
    <x v="3"/>
    <x v="3"/>
    <x v="15"/>
    <x v="15"/>
    <x v="15"/>
    <n v="2131388.7214199998"/>
    <d v="2024-05-14T00:00:00"/>
  </r>
  <r>
    <x v="3"/>
    <s v="0141187-2"/>
    <x v="3"/>
    <x v="3"/>
    <x v="3"/>
    <x v="16"/>
    <x v="16"/>
    <x v="16"/>
    <n v="295644.05540999997"/>
    <d v="2024-05-14T00:00:00"/>
  </r>
  <r>
    <x v="3"/>
    <s v="0141187-2"/>
    <x v="3"/>
    <x v="3"/>
    <x v="3"/>
    <x v="17"/>
    <x v="17"/>
    <x v="17"/>
    <n v="9385"/>
    <d v="2024-05-14T00:00:00"/>
  </r>
  <r>
    <x v="3"/>
    <s v="0141187-2"/>
    <x v="3"/>
    <x v="3"/>
    <x v="3"/>
    <x v="18"/>
    <x v="18"/>
    <x v="18"/>
    <n v="58940"/>
    <d v="2024-05-14T00:00:00"/>
  </r>
  <r>
    <x v="3"/>
    <s v="0141187-2"/>
    <x v="3"/>
    <x v="3"/>
    <x v="3"/>
    <x v="19"/>
    <x v="19"/>
    <x v="19"/>
    <n v="13285"/>
    <d v="2024-05-14T00:00:00"/>
  </r>
  <r>
    <x v="3"/>
    <s v="0141187-2"/>
    <x v="3"/>
    <x v="3"/>
    <x v="3"/>
    <x v="20"/>
    <x v="20"/>
    <x v="20"/>
    <n v="37627"/>
    <d v="2024-05-14T00:00:00"/>
  </r>
  <r>
    <x v="3"/>
    <s v="0201103-7"/>
    <x v="4"/>
    <x v="4"/>
    <x v="4"/>
    <x v="0"/>
    <x v="0"/>
    <x v="0"/>
    <n v="3615605.3220799998"/>
    <d v="2024-05-14T00:00:00"/>
  </r>
  <r>
    <x v="3"/>
    <s v="0201103-7"/>
    <x v="4"/>
    <x v="4"/>
    <x v="4"/>
    <x v="1"/>
    <x v="1"/>
    <x v="1"/>
    <n v="3891943.7347900001"/>
    <d v="2024-05-14T00:00:00"/>
  </r>
  <r>
    <x v="3"/>
    <s v="0201103-7"/>
    <x v="4"/>
    <x v="4"/>
    <x v="4"/>
    <x v="2"/>
    <x v="2"/>
    <x v="2"/>
    <n v="900916.63800000004"/>
    <d v="2024-05-14T00:00:00"/>
  </r>
  <r>
    <x v="3"/>
    <s v="0201103-7"/>
    <x v="4"/>
    <x v="4"/>
    <x v="4"/>
    <x v="3"/>
    <x v="3"/>
    <x v="3"/>
    <n v="3.5849199999999998E-2"/>
    <d v="2024-05-14T00:00:00"/>
  </r>
  <r>
    <x v="3"/>
    <s v="0201103-7"/>
    <x v="4"/>
    <x v="4"/>
    <x v="4"/>
    <x v="4"/>
    <x v="4"/>
    <x v="4"/>
    <n v="4507167.53192"/>
    <d v="2024-05-14T00:00:00"/>
  </r>
  <r>
    <x v="3"/>
    <s v="0201103-7"/>
    <x v="4"/>
    <x v="4"/>
    <x v="4"/>
    <x v="5"/>
    <x v="5"/>
    <x v="5"/>
    <n v="122361.14685999999"/>
    <d v="2024-05-14T00:00:00"/>
  </r>
  <r>
    <x v="3"/>
    <s v="0201103-7"/>
    <x v="4"/>
    <x v="4"/>
    <x v="4"/>
    <x v="6"/>
    <x v="6"/>
    <x v="6"/>
    <n v="2.7148124846354579E-2"/>
    <d v="2024-05-14T00:00:00"/>
  </r>
  <r>
    <x v="3"/>
    <s v="0201103-7"/>
    <x v="4"/>
    <x v="4"/>
    <x v="4"/>
    <x v="7"/>
    <x v="7"/>
    <x v="7"/>
    <n v="650.63799999952198"/>
    <d v="2024-05-14T00:00:00"/>
  </r>
  <r>
    <x v="3"/>
    <s v="0201103-7"/>
    <x v="4"/>
    <x v="4"/>
    <x v="4"/>
    <x v="8"/>
    <x v="8"/>
    <x v="8"/>
    <n v="22381444.13944"/>
    <d v="2024-05-14T00:00:00"/>
  </r>
  <r>
    <x v="3"/>
    <s v="0201103-7"/>
    <x v="4"/>
    <x v="4"/>
    <x v="4"/>
    <x v="9"/>
    <x v="9"/>
    <x v="9"/>
    <n v="5055362.8531790003"/>
    <d v="2024-05-14T00:00:00"/>
  </r>
  <r>
    <x v="3"/>
    <s v="0201103-7"/>
    <x v="4"/>
    <x v="4"/>
    <x v="4"/>
    <x v="10"/>
    <x v="10"/>
    <x v="10"/>
    <n v="1.2366277948533726"/>
    <d v="2024-05-14T00:00:00"/>
  </r>
  <r>
    <x v="3"/>
    <s v="0201103-7"/>
    <x v="4"/>
    <x v="4"/>
    <x v="4"/>
    <x v="11"/>
    <x v="11"/>
    <x v="11"/>
    <n v="1.587180232879581"/>
    <d v="2024-05-14T00:00:00"/>
  </r>
  <r>
    <x v="3"/>
    <s v="0201103-7"/>
    <x v="4"/>
    <x v="4"/>
    <x v="4"/>
    <x v="12"/>
    <x v="12"/>
    <x v="12"/>
    <n v="0"/>
    <d v="2024-05-14T00:00:00"/>
  </r>
  <r>
    <x v="3"/>
    <s v="0201103-7"/>
    <x v="4"/>
    <x v="4"/>
    <x v="4"/>
    <x v="13"/>
    <x v="13"/>
    <x v="13"/>
    <n v="26419559.972589999"/>
    <d v="2024-05-14T00:00:00"/>
  </r>
  <r>
    <x v="3"/>
    <s v="0201103-7"/>
    <x v="4"/>
    <x v="4"/>
    <x v="4"/>
    <x v="14"/>
    <x v="14"/>
    <x v="14"/>
    <n v="1.9614604370622999E-3"/>
    <d v="2024-05-14T00:00:00"/>
  </r>
  <r>
    <x v="3"/>
    <s v="0201103-7"/>
    <x v="4"/>
    <x v="4"/>
    <x v="4"/>
    <x v="15"/>
    <x v="15"/>
    <x v="15"/>
    <n v="14106835.640000001"/>
    <d v="2024-05-14T00:00:00"/>
  </r>
  <r>
    <x v="3"/>
    <s v="0201103-7"/>
    <x v="4"/>
    <x v="4"/>
    <x v="4"/>
    <x v="16"/>
    <x v="16"/>
    <x v="16"/>
    <n v="1757722.9288600001"/>
    <d v="2024-05-14T00:00:00"/>
  </r>
  <r>
    <x v="3"/>
    <s v="0201103-7"/>
    <x v="4"/>
    <x v="4"/>
    <x v="4"/>
    <x v="17"/>
    <x v="17"/>
    <x v="17"/>
    <n v="48327"/>
    <d v="2024-05-14T00:00:00"/>
  </r>
  <r>
    <x v="3"/>
    <s v="0201103-7"/>
    <x v="4"/>
    <x v="4"/>
    <x v="4"/>
    <x v="18"/>
    <x v="18"/>
    <x v="18"/>
    <n v="393129"/>
    <d v="2024-05-14T00:00:00"/>
  </r>
  <r>
    <x v="3"/>
    <s v="0201103-7"/>
    <x v="4"/>
    <x v="4"/>
    <x v="4"/>
    <x v="19"/>
    <x v="19"/>
    <x v="19"/>
    <n v="83569"/>
    <d v="2024-05-14T00:00:00"/>
  </r>
  <r>
    <x v="3"/>
    <s v="0201103-7"/>
    <x v="4"/>
    <x v="4"/>
    <x v="4"/>
    <x v="20"/>
    <x v="20"/>
    <x v="20"/>
    <n v="243552"/>
    <d v="2024-05-14T00:00:00"/>
  </r>
  <r>
    <x v="3"/>
    <s v="0533297-9"/>
    <x v="6"/>
    <x v="6"/>
    <x v="6"/>
    <x v="0"/>
    <x v="0"/>
    <x v="0"/>
    <n v="4930923"/>
    <d v="2024-05-14T00:00:00"/>
  </r>
  <r>
    <x v="3"/>
    <s v="0533297-9"/>
    <x v="6"/>
    <x v="6"/>
    <x v="6"/>
    <x v="1"/>
    <x v="1"/>
    <x v="1"/>
    <n v="5702303"/>
    <d v="2024-05-14T00:00:00"/>
  </r>
  <r>
    <x v="3"/>
    <s v="0533297-9"/>
    <x v="6"/>
    <x v="6"/>
    <x v="6"/>
    <x v="2"/>
    <x v="2"/>
    <x v="2"/>
    <n v="1371612.4"/>
    <d v="2024-05-14T00:00:00"/>
  </r>
  <r>
    <x v="3"/>
    <s v="0533297-9"/>
    <x v="6"/>
    <x v="6"/>
    <x v="6"/>
    <x v="3"/>
    <x v="3"/>
    <x v="3"/>
    <n v="2.8384966789613802E-2"/>
    <d v="2024-05-14T00:00:00"/>
  </r>
  <r>
    <x v="3"/>
    <s v="0533297-9"/>
    <x v="6"/>
    <x v="6"/>
    <x v="6"/>
    <x v="4"/>
    <x v="4"/>
    <x v="4"/>
    <n v="7009037"/>
    <d v="2024-05-14T00:00:00"/>
  </r>
  <r>
    <x v="3"/>
    <s v="0533297-9"/>
    <x v="6"/>
    <x v="6"/>
    <x v="6"/>
    <x v="5"/>
    <x v="5"/>
    <x v="5"/>
    <n v="109648"/>
    <d v="2024-05-14T00:00:00"/>
  </r>
  <r>
    <x v="3"/>
    <s v="0533297-9"/>
    <x v="6"/>
    <x v="6"/>
    <x v="6"/>
    <x v="6"/>
    <x v="6"/>
    <x v="6"/>
    <n v="1.5643803849230642E-2"/>
    <d v="2024-05-14T00:00:00"/>
  </r>
  <r>
    <x v="3"/>
    <s v="0533297-9"/>
    <x v="6"/>
    <x v="6"/>
    <x v="6"/>
    <x v="7"/>
    <x v="7"/>
    <x v="7"/>
    <n v="-230596"/>
    <d v="2024-05-14T00:00:00"/>
  </r>
  <r>
    <x v="3"/>
    <s v="0533297-9"/>
    <x v="6"/>
    <x v="6"/>
    <x v="6"/>
    <x v="8"/>
    <x v="8"/>
    <x v="8"/>
    <n v="40725669.007700004"/>
    <d v="2024-05-14T00:00:00"/>
  </r>
  <r>
    <x v="3"/>
    <s v="0533297-9"/>
    <x v="6"/>
    <x v="6"/>
    <x v="6"/>
    <x v="9"/>
    <x v="9"/>
    <x v="9"/>
    <n v="11516779.516762899"/>
    <d v="2024-05-14T00:00:00"/>
  </r>
  <r>
    <x v="3"/>
    <s v="0533297-9"/>
    <x v="6"/>
    <x v="6"/>
    <x v="6"/>
    <x v="10"/>
    <x v="10"/>
    <x v="10"/>
    <n v="1.2929598758017486"/>
    <d v="2024-05-14T00:00:00"/>
  </r>
  <r>
    <x v="3"/>
    <s v="0533297-9"/>
    <x v="6"/>
    <x v="6"/>
    <x v="6"/>
    <x v="11"/>
    <x v="11"/>
    <x v="11"/>
    <n v="1.7101300010457652"/>
    <d v="2024-05-14T00:00:00"/>
  </r>
  <r>
    <x v="3"/>
    <s v="0533297-9"/>
    <x v="6"/>
    <x v="6"/>
    <x v="6"/>
    <x v="12"/>
    <x v="12"/>
    <x v="12"/>
    <n v="0"/>
    <d v="2024-05-14T00:00:00"/>
  </r>
  <r>
    <x v="3"/>
    <s v="0533297-9"/>
    <x v="6"/>
    <x v="6"/>
    <x v="6"/>
    <x v="13"/>
    <x v="13"/>
    <x v="13"/>
    <n v="50828575"/>
    <d v="2024-05-14T00:00:00"/>
  </r>
  <r>
    <x v="3"/>
    <s v="0533297-9"/>
    <x v="6"/>
    <x v="6"/>
    <x v="6"/>
    <x v="14"/>
    <x v="14"/>
    <x v="14"/>
    <n v="2.5999999999999999E-3"/>
    <d v="2024-05-14T00:00:00"/>
  </r>
  <r>
    <x v="3"/>
    <s v="0533297-9"/>
    <x v="6"/>
    <x v="6"/>
    <x v="6"/>
    <x v="15"/>
    <x v="15"/>
    <x v="15"/>
    <n v="21142400"/>
    <d v="2024-05-14T00:00:00"/>
  </r>
  <r>
    <x v="3"/>
    <s v="0533297-9"/>
    <x v="6"/>
    <x v="6"/>
    <x v="6"/>
    <x v="16"/>
    <x v="16"/>
    <x v="16"/>
    <n v="806700"/>
    <d v="2024-05-14T00:00:00"/>
  </r>
  <r>
    <x v="3"/>
    <s v="0533297-9"/>
    <x v="6"/>
    <x v="6"/>
    <x v="6"/>
    <x v="17"/>
    <x v="17"/>
    <x v="17"/>
    <n v="28250"/>
    <d v="2024-05-14T00:00:00"/>
  </r>
  <r>
    <x v="3"/>
    <s v="0533297-9"/>
    <x v="6"/>
    <x v="6"/>
    <x v="6"/>
    <x v="18"/>
    <x v="18"/>
    <x v="18"/>
    <n v="505170"/>
    <d v="2024-05-14T00:00:00"/>
  </r>
  <r>
    <x v="3"/>
    <s v="0533297-9"/>
    <x v="6"/>
    <x v="6"/>
    <x v="6"/>
    <x v="19"/>
    <x v="19"/>
    <x v="19"/>
    <n v="37800"/>
    <d v="2024-05-14T00:00:00"/>
  </r>
  <r>
    <x v="3"/>
    <s v="0533297-9"/>
    <x v="6"/>
    <x v="6"/>
    <x v="6"/>
    <x v="20"/>
    <x v="20"/>
    <x v="20"/>
    <n v="347100"/>
    <d v="2024-05-14T00:00:00"/>
  </r>
  <r>
    <x v="4"/>
    <m/>
    <x v="0"/>
    <x v="0"/>
    <x v="0"/>
    <x v="0"/>
    <x v="0"/>
    <x v="0"/>
    <n v="16206724.046979999"/>
    <d v="2024-05-14T00:00:00"/>
  </r>
  <r>
    <x v="4"/>
    <m/>
    <x v="0"/>
    <x v="0"/>
    <x v="0"/>
    <x v="1"/>
    <x v="1"/>
    <x v="1"/>
    <n v="16921224.277819999"/>
    <d v="2024-05-14T00:00:00"/>
  </r>
  <r>
    <x v="4"/>
    <m/>
    <x v="0"/>
    <x v="0"/>
    <x v="0"/>
    <x v="2"/>
    <x v="2"/>
    <x v="2"/>
    <n v="21454161.275913887"/>
    <d v="2024-05-14T00:00:00"/>
  </r>
  <r>
    <x v="4"/>
    <m/>
    <x v="0"/>
    <x v="0"/>
    <x v="0"/>
    <x v="3"/>
    <x v="3"/>
    <x v="3"/>
    <n v="0.16178602430934932"/>
    <d v="2024-05-14T00:00:00"/>
  </r>
  <r>
    <x v="4"/>
    <m/>
    <x v="0"/>
    <x v="0"/>
    <x v="0"/>
    <x v="4"/>
    <x v="4"/>
    <x v="4"/>
    <n v="25667916.210450001"/>
    <d v="2024-05-14T00:00:00"/>
  </r>
  <r>
    <x v="4"/>
    <m/>
    <x v="0"/>
    <x v="0"/>
    <x v="0"/>
    <x v="5"/>
    <x v="5"/>
    <x v="5"/>
    <n v="464614.72635000001"/>
    <d v="2024-05-14T00:00:00"/>
  </r>
  <r>
    <x v="4"/>
    <m/>
    <x v="0"/>
    <x v="0"/>
    <x v="0"/>
    <x v="6"/>
    <x v="6"/>
    <x v="6"/>
    <n v="1.8100991235153116E-2"/>
    <d v="2024-05-14T00:00:00"/>
  </r>
  <r>
    <x v="4"/>
    <m/>
    <x v="0"/>
    <x v="0"/>
    <x v="0"/>
    <x v="7"/>
    <x v="7"/>
    <x v="7"/>
    <n v="11585323.320613889"/>
    <d v="2024-05-14T00:00:00"/>
  </r>
  <r>
    <x v="4"/>
    <m/>
    <x v="0"/>
    <x v="0"/>
    <x v="0"/>
    <x v="8"/>
    <x v="8"/>
    <x v="8"/>
    <n v="118482073.72262166"/>
    <d v="2024-05-14T00:00:00"/>
  </r>
  <r>
    <x v="4"/>
    <m/>
    <x v="0"/>
    <x v="0"/>
    <x v="0"/>
    <x v="9"/>
    <x v="9"/>
    <x v="9"/>
    <n v="41083741.411573499"/>
    <d v="2024-05-14T00:00:00"/>
  </r>
  <r>
    <x v="4"/>
    <m/>
    <x v="0"/>
    <x v="0"/>
    <x v="0"/>
    <x v="10"/>
    <x v="10"/>
    <x v="10"/>
    <n v="1.3579489176077799"/>
    <d v="2024-05-14T00:00:00"/>
  </r>
  <r>
    <x v="4"/>
    <m/>
    <x v="0"/>
    <x v="0"/>
    <x v="0"/>
    <x v="11"/>
    <x v="11"/>
    <x v="11"/>
    <n v="1.8696525930502532"/>
    <d v="2024-05-14T00:00:00"/>
  </r>
  <r>
    <x v="4"/>
    <m/>
    <x v="0"/>
    <x v="0"/>
    <x v="0"/>
    <x v="12"/>
    <x v="12"/>
    <x v="12"/>
    <n v="0"/>
    <d v="2024-05-14T00:00:00"/>
  </r>
  <r>
    <x v="4"/>
    <m/>
    <x v="0"/>
    <x v="0"/>
    <x v="0"/>
    <x v="13"/>
    <x v="13"/>
    <x v="13"/>
    <n v="155864181.8541933"/>
    <d v="2024-05-14T00:00:00"/>
  </r>
  <r>
    <x v="4"/>
    <m/>
    <x v="0"/>
    <x v="0"/>
    <x v="0"/>
    <x v="14"/>
    <x v="14"/>
    <x v="14"/>
    <n v="8.7380729220231448E-3"/>
    <d v="2024-05-14T00:00:00"/>
  </r>
  <r>
    <x v="4"/>
    <m/>
    <x v="0"/>
    <x v="0"/>
    <x v="0"/>
    <x v="15"/>
    <x v="15"/>
    <x v="15"/>
    <n v="62528203.28644"/>
    <d v="2024-05-14T00:00:00"/>
  </r>
  <r>
    <x v="4"/>
    <m/>
    <x v="0"/>
    <x v="0"/>
    <x v="0"/>
    <x v="16"/>
    <x v="16"/>
    <x v="16"/>
    <n v="4565838.2593600005"/>
    <d v="2024-05-14T00:00:00"/>
  </r>
  <r>
    <x v="4"/>
    <m/>
    <x v="0"/>
    <x v="0"/>
    <x v="0"/>
    <x v="17"/>
    <x v="17"/>
    <x v="17"/>
    <n v="155274"/>
    <d v="2024-05-14T00:00:00"/>
  </r>
  <r>
    <x v="4"/>
    <m/>
    <x v="0"/>
    <x v="0"/>
    <x v="0"/>
    <x v="18"/>
    <x v="18"/>
    <x v="18"/>
    <n v="1602230"/>
    <d v="2024-05-14T00:00:00"/>
  </r>
  <r>
    <x v="4"/>
    <m/>
    <x v="0"/>
    <x v="0"/>
    <x v="0"/>
    <x v="19"/>
    <x v="19"/>
    <x v="19"/>
    <n v="215094"/>
    <d v="2024-05-14T00:00:00"/>
  </r>
  <r>
    <x v="4"/>
    <m/>
    <x v="0"/>
    <x v="0"/>
    <x v="0"/>
    <x v="20"/>
    <x v="20"/>
    <x v="20"/>
    <n v="1085581"/>
    <d v="2024-05-14T00:00:00"/>
  </r>
  <r>
    <x v="4"/>
    <s v="0107638-1"/>
    <x v="1"/>
    <x v="1"/>
    <x v="1"/>
    <x v="0"/>
    <x v="0"/>
    <x v="0"/>
    <n v="5921955"/>
    <d v="2024-05-14T00:00:00"/>
  </r>
  <r>
    <x v="4"/>
    <s v="0107638-1"/>
    <x v="1"/>
    <x v="1"/>
    <x v="1"/>
    <x v="1"/>
    <x v="1"/>
    <x v="1"/>
    <n v="6309126"/>
    <d v="2024-05-14T00:00:00"/>
  </r>
  <r>
    <x v="4"/>
    <s v="0107638-1"/>
    <x v="1"/>
    <x v="1"/>
    <x v="1"/>
    <x v="2"/>
    <x v="2"/>
    <x v="2"/>
    <n v="8085974"/>
    <d v="2024-05-14T00:00:00"/>
  </r>
  <r>
    <x v="4"/>
    <s v="0107638-1"/>
    <x v="1"/>
    <x v="1"/>
    <x v="1"/>
    <x v="3"/>
    <x v="3"/>
    <x v="3"/>
    <n v="0.15290271171969999"/>
    <d v="2024-05-14T00:00:00"/>
  </r>
  <r>
    <x v="4"/>
    <s v="0107638-1"/>
    <x v="1"/>
    <x v="1"/>
    <x v="1"/>
    <x v="4"/>
    <x v="4"/>
    <x v="4"/>
    <n v="8889871"/>
    <d v="2024-05-14T00:00:00"/>
  </r>
  <r>
    <x v="4"/>
    <s v="0107638-1"/>
    <x v="1"/>
    <x v="1"/>
    <x v="1"/>
    <x v="5"/>
    <x v="5"/>
    <x v="5"/>
    <n v="175640"/>
    <d v="2024-05-14T00:00:00"/>
  </r>
  <r>
    <x v="4"/>
    <s v="0107638-1"/>
    <x v="1"/>
    <x v="1"/>
    <x v="1"/>
    <x v="6"/>
    <x v="6"/>
    <x v="6"/>
    <n v="1.9757317063430955E-2"/>
    <d v="2024-05-14T00:00:00"/>
  </r>
  <r>
    <x v="4"/>
    <s v="0107638-1"/>
    <x v="1"/>
    <x v="1"/>
    <x v="1"/>
    <x v="7"/>
    <x v="7"/>
    <x v="7"/>
    <n v="4179395"/>
    <d v="2024-05-14T00:00:00"/>
  </r>
  <r>
    <x v="4"/>
    <s v="0107638-1"/>
    <x v="1"/>
    <x v="1"/>
    <x v="1"/>
    <x v="8"/>
    <x v="8"/>
    <x v="8"/>
    <n v="46003807"/>
    <d v="2024-05-14T00:00:00"/>
  </r>
  <r>
    <x v="4"/>
    <s v="0107638-1"/>
    <x v="1"/>
    <x v="1"/>
    <x v="1"/>
    <x v="9"/>
    <x v="9"/>
    <x v="9"/>
    <n v="16539103.4840261"/>
    <d v="2024-05-14T00:00:00"/>
  </r>
  <r>
    <x v="4"/>
    <s v="0107638-1"/>
    <x v="1"/>
    <x v="1"/>
    <x v="1"/>
    <x v="10"/>
    <x v="10"/>
    <x v="10"/>
    <n v="1.3666047864331787"/>
    <d v="2024-05-14T00:00:00"/>
  </r>
  <r>
    <x v="4"/>
    <s v="0107638-1"/>
    <x v="1"/>
    <x v="1"/>
    <x v="1"/>
    <x v="11"/>
    <x v="11"/>
    <x v="11"/>
    <n v="1.8949409801212369"/>
    <d v="2024-05-14T00:00:00"/>
  </r>
  <r>
    <x v="4"/>
    <s v="0107638-1"/>
    <x v="1"/>
    <x v="1"/>
    <x v="1"/>
    <x v="12"/>
    <x v="12"/>
    <x v="12"/>
    <n v="0"/>
    <d v="2024-05-14T00:00:00"/>
  </r>
  <r>
    <x v="4"/>
    <s v="0107638-1"/>
    <x v="1"/>
    <x v="1"/>
    <x v="1"/>
    <x v="13"/>
    <x v="13"/>
    <x v="13"/>
    <n v="61655993"/>
    <d v="2024-05-14T00:00:00"/>
  </r>
  <r>
    <x v="4"/>
    <s v="0107638-1"/>
    <x v="1"/>
    <x v="1"/>
    <x v="1"/>
    <x v="14"/>
    <x v="14"/>
    <x v="14"/>
    <n v="9.1999999999999998E-3"/>
    <d v="2024-05-14T00:00:00"/>
  </r>
  <r>
    <x v="4"/>
    <s v="0107638-1"/>
    <x v="1"/>
    <x v="1"/>
    <x v="1"/>
    <x v="15"/>
    <x v="15"/>
    <x v="15"/>
    <n v="22874373"/>
    <d v="2024-05-14T00:00:00"/>
  </r>
  <r>
    <x v="4"/>
    <s v="0107638-1"/>
    <x v="1"/>
    <x v="1"/>
    <x v="1"/>
    <x v="16"/>
    <x v="16"/>
    <x v="16"/>
    <n v="1677401"/>
    <d v="2024-05-14T00:00:00"/>
  </r>
  <r>
    <x v="4"/>
    <s v="0107638-1"/>
    <x v="1"/>
    <x v="1"/>
    <x v="1"/>
    <x v="17"/>
    <x v="17"/>
    <x v="17"/>
    <n v="64436"/>
    <d v="2024-05-14T00:00:00"/>
  </r>
  <r>
    <x v="4"/>
    <s v="0107638-1"/>
    <x v="1"/>
    <x v="1"/>
    <x v="1"/>
    <x v="18"/>
    <x v="18"/>
    <x v="18"/>
    <n v="591197"/>
    <d v="2024-05-14T00:00:00"/>
  </r>
  <r>
    <x v="4"/>
    <s v="0107638-1"/>
    <x v="1"/>
    <x v="1"/>
    <x v="1"/>
    <x v="19"/>
    <x v="19"/>
    <x v="19"/>
    <n v="76781"/>
    <d v="2024-05-14T00:00:00"/>
  </r>
  <r>
    <x v="4"/>
    <s v="0107638-1"/>
    <x v="1"/>
    <x v="1"/>
    <x v="1"/>
    <x v="20"/>
    <x v="20"/>
    <x v="20"/>
    <n v="455775"/>
    <d v="2024-05-14T00:00:00"/>
  </r>
  <r>
    <x v="4"/>
    <s v="0141187-2"/>
    <x v="3"/>
    <x v="3"/>
    <x v="3"/>
    <x v="0"/>
    <x v="0"/>
    <x v="0"/>
    <n v="614312.43000000005"/>
    <d v="2024-05-14T00:00:00"/>
  </r>
  <r>
    <x v="4"/>
    <s v="0141187-2"/>
    <x v="3"/>
    <x v="3"/>
    <x v="3"/>
    <x v="1"/>
    <x v="1"/>
    <x v="1"/>
    <n v="601883.57999999996"/>
    <d v="2024-05-14T00:00:00"/>
  </r>
  <r>
    <x v="4"/>
    <s v="0141187-2"/>
    <x v="3"/>
    <x v="3"/>
    <x v="3"/>
    <x v="2"/>
    <x v="2"/>
    <x v="2"/>
    <n v="490270.55"/>
    <d v="2024-05-14T00:00:00"/>
  </r>
  <r>
    <x v="4"/>
    <s v="0141187-2"/>
    <x v="3"/>
    <x v="3"/>
    <x v="3"/>
    <x v="3"/>
    <x v="3"/>
    <x v="3"/>
    <n v="0.126"/>
    <d v="2024-05-14T00:00:00"/>
  </r>
  <r>
    <x v="4"/>
    <s v="0141187-2"/>
    <x v="3"/>
    <x v="3"/>
    <x v="3"/>
    <x v="4"/>
    <x v="4"/>
    <x v="4"/>
    <n v="806730.82"/>
    <d v="2024-05-14T00:00:00"/>
  </r>
  <r>
    <x v="4"/>
    <s v="0141187-2"/>
    <x v="3"/>
    <x v="3"/>
    <x v="3"/>
    <x v="5"/>
    <x v="5"/>
    <x v="5"/>
    <n v="29747.75"/>
    <d v="2024-05-14T00:00:00"/>
  </r>
  <r>
    <x v="4"/>
    <s v="0141187-2"/>
    <x v="3"/>
    <x v="3"/>
    <x v="3"/>
    <x v="6"/>
    <x v="6"/>
    <x v="6"/>
    <n v="3.6874443448187584E-2"/>
    <d v="2024-05-14T00:00:00"/>
  </r>
  <r>
    <x v="4"/>
    <s v="0141187-2"/>
    <x v="3"/>
    <x v="3"/>
    <x v="3"/>
    <x v="7"/>
    <x v="7"/>
    <x v="7"/>
    <n v="202881.71"/>
    <d v="2024-05-14T00:00:00"/>
  </r>
  <r>
    <x v="4"/>
    <s v="0141187-2"/>
    <x v="3"/>
    <x v="3"/>
    <x v="3"/>
    <x v="8"/>
    <x v="8"/>
    <x v="8"/>
    <n v="3502849.3293816498"/>
    <d v="2024-05-14T00:00:00"/>
  </r>
  <r>
    <x v="4"/>
    <s v="0141187-2"/>
    <x v="3"/>
    <x v="3"/>
    <x v="3"/>
    <x v="9"/>
    <x v="9"/>
    <x v="9"/>
    <n v="1080982.32204"/>
    <d v="2024-05-14T00:00:00"/>
  </r>
  <r>
    <x v="4"/>
    <s v="0141187-2"/>
    <x v="3"/>
    <x v="3"/>
    <x v="3"/>
    <x v="10"/>
    <x v="10"/>
    <x v="10"/>
    <n v="1.3190897396474837"/>
    <d v="2024-05-14T00:00:00"/>
  </r>
  <r>
    <x v="4"/>
    <s v="0141187-2"/>
    <x v="3"/>
    <x v="3"/>
    <x v="3"/>
    <x v="11"/>
    <x v="11"/>
    <x v="11"/>
    <n v="1.8333529968904871"/>
    <d v="2024-05-14T00:00:00"/>
  </r>
  <r>
    <x v="4"/>
    <s v="0141187-2"/>
    <x v="3"/>
    <x v="3"/>
    <x v="3"/>
    <x v="12"/>
    <x v="12"/>
    <x v="12"/>
    <n v="0"/>
    <d v="2024-05-14T00:00:00"/>
  </r>
  <r>
    <x v="4"/>
    <s v="0141187-2"/>
    <x v="3"/>
    <x v="3"/>
    <x v="3"/>
    <x v="13"/>
    <x v="13"/>
    <x v="13"/>
    <n v="4471230.4800000004"/>
    <d v="2024-05-14T00:00:00"/>
  </r>
  <r>
    <x v="4"/>
    <s v="0141187-2"/>
    <x v="3"/>
    <x v="3"/>
    <x v="3"/>
    <x v="14"/>
    <x v="14"/>
    <x v="14"/>
    <n v="5.6999999999999993E-3"/>
    <d v="2024-05-14T00:00:00"/>
  </r>
  <r>
    <x v="4"/>
    <s v="0141187-2"/>
    <x v="3"/>
    <x v="3"/>
    <x v="3"/>
    <x v="15"/>
    <x v="15"/>
    <x v="15"/>
    <n v="2244628.15"/>
    <d v="2024-05-14T00:00:00"/>
  </r>
  <r>
    <x v="4"/>
    <s v="0141187-2"/>
    <x v="3"/>
    <x v="3"/>
    <x v="3"/>
    <x v="16"/>
    <x v="16"/>
    <x v="16"/>
    <n v="302476.5"/>
    <d v="2024-05-14T00:00:00"/>
  </r>
  <r>
    <x v="4"/>
    <s v="0141187-2"/>
    <x v="3"/>
    <x v="3"/>
    <x v="3"/>
    <x v="17"/>
    <x v="17"/>
    <x v="17"/>
    <n v="9339"/>
    <d v="2024-05-14T00:00:00"/>
  </r>
  <r>
    <x v="4"/>
    <s v="0141187-2"/>
    <x v="3"/>
    <x v="3"/>
    <x v="3"/>
    <x v="18"/>
    <x v="18"/>
    <x v="18"/>
    <n v="64319"/>
    <d v="2024-05-14T00:00:00"/>
  </r>
  <r>
    <x v="4"/>
    <s v="0141187-2"/>
    <x v="3"/>
    <x v="3"/>
    <x v="3"/>
    <x v="19"/>
    <x v="19"/>
    <x v="19"/>
    <n v="13859"/>
    <d v="2024-05-14T00:00:00"/>
  </r>
  <r>
    <x v="4"/>
    <s v="0141187-2"/>
    <x v="3"/>
    <x v="3"/>
    <x v="3"/>
    <x v="20"/>
    <x v="20"/>
    <x v="20"/>
    <n v="37965"/>
    <d v="2024-05-14T00:00:00"/>
  </r>
  <r>
    <x v="4"/>
    <s v="0201103-7"/>
    <x v="4"/>
    <x v="4"/>
    <x v="4"/>
    <x v="0"/>
    <x v="0"/>
    <x v="0"/>
    <n v="4035894.1102999998"/>
    <d v="2024-05-14T00:00:00"/>
  </r>
  <r>
    <x v="4"/>
    <s v="0201103-7"/>
    <x v="4"/>
    <x v="4"/>
    <x v="4"/>
    <x v="1"/>
    <x v="1"/>
    <x v="1"/>
    <n v="4030210.00575"/>
    <d v="2024-05-14T00:00:00"/>
  </r>
  <r>
    <x v="4"/>
    <s v="0201103-7"/>
    <x v="4"/>
    <x v="4"/>
    <x v="4"/>
    <x v="2"/>
    <x v="2"/>
    <x v="2"/>
    <n v="3621293.4534538998"/>
    <d v="2024-05-14T00:00:00"/>
  </r>
  <r>
    <x v="4"/>
    <s v="0201103-7"/>
    <x v="4"/>
    <x v="4"/>
    <x v="4"/>
    <x v="3"/>
    <x v="3"/>
    <x v="3"/>
    <n v="0.14027500000000001"/>
    <d v="2024-05-14T00:00:00"/>
  </r>
  <r>
    <x v="4"/>
    <s v="0201103-7"/>
    <x v="4"/>
    <x v="4"/>
    <x v="4"/>
    <x v="4"/>
    <x v="4"/>
    <x v="4"/>
    <n v="5485742.0682600001"/>
    <d v="2024-05-14T00:00:00"/>
  </r>
  <r>
    <x v="4"/>
    <s v="0201103-7"/>
    <x v="4"/>
    <x v="4"/>
    <x v="4"/>
    <x v="5"/>
    <x v="5"/>
    <x v="5"/>
    <n v="129592.54342"/>
    <d v="2024-05-14T00:00:00"/>
  </r>
  <r>
    <x v="4"/>
    <s v="0201103-7"/>
    <x v="4"/>
    <x v="4"/>
    <x v="4"/>
    <x v="6"/>
    <x v="6"/>
    <x v="6"/>
    <n v="2.3623521085654128E-2"/>
    <d v="2024-05-14T00:00:00"/>
  </r>
  <r>
    <x v="4"/>
    <s v="0201103-7"/>
    <x v="4"/>
    <x v="4"/>
    <x v="4"/>
    <x v="7"/>
    <x v="7"/>
    <x v="7"/>
    <n v="1616546.4534539001"/>
    <d v="2024-05-14T00:00:00"/>
  </r>
  <r>
    <x v="4"/>
    <s v="0201103-7"/>
    <x v="4"/>
    <x v="4"/>
    <x v="4"/>
    <x v="8"/>
    <x v="8"/>
    <x v="8"/>
    <n v="23750402.670499999"/>
    <d v="2024-05-14T00:00:00"/>
  </r>
  <r>
    <x v="4"/>
    <s v="0201103-7"/>
    <x v="4"/>
    <x v="4"/>
    <x v="4"/>
    <x v="9"/>
    <x v="9"/>
    <x v="9"/>
    <n v="6573404.0118829003"/>
    <d v="2024-05-14T00:00:00"/>
  </r>
  <r>
    <x v="4"/>
    <s v="0201103-7"/>
    <x v="4"/>
    <x v="4"/>
    <x v="4"/>
    <x v="10"/>
    <x v="10"/>
    <x v="10"/>
    <n v="1.2808052859859085"/>
    <d v="2024-05-14T00:00:00"/>
  </r>
  <r>
    <x v="4"/>
    <s v="0201103-7"/>
    <x v="4"/>
    <x v="4"/>
    <x v="4"/>
    <x v="11"/>
    <x v="11"/>
    <x v="11"/>
    <n v="1.571252470031882"/>
    <d v="2024-05-14T00:00:00"/>
  </r>
  <r>
    <x v="4"/>
    <s v="0201103-7"/>
    <x v="4"/>
    <x v="4"/>
    <x v="4"/>
    <x v="12"/>
    <x v="12"/>
    <x v="12"/>
    <n v="0"/>
    <d v="2024-05-14T00:00:00"/>
  </r>
  <r>
    <x v="4"/>
    <s v="0201103-7"/>
    <x v="4"/>
    <x v="4"/>
    <x v="4"/>
    <x v="13"/>
    <x v="13"/>
    <x v="13"/>
    <n v="29982521.788293902"/>
    <d v="2024-05-14T00:00:00"/>
  </r>
  <r>
    <x v="4"/>
    <s v="0201103-7"/>
    <x v="4"/>
    <x v="4"/>
    <x v="4"/>
    <x v="14"/>
    <x v="14"/>
    <x v="14"/>
    <n v="6.7544584328042999E-3"/>
    <d v="2024-05-14T00:00:00"/>
  </r>
  <r>
    <x v="4"/>
    <s v="0201103-7"/>
    <x v="4"/>
    <x v="4"/>
    <x v="4"/>
    <x v="15"/>
    <x v="15"/>
    <x v="15"/>
    <n v="14873879.379000001"/>
    <d v="2024-05-14T00:00:00"/>
  </r>
  <r>
    <x v="4"/>
    <s v="0201103-7"/>
    <x v="4"/>
    <x v="4"/>
    <x v="4"/>
    <x v="16"/>
    <x v="16"/>
    <x v="16"/>
    <n v="1770534.8563600001"/>
    <d v="2024-05-14T00:00:00"/>
  </r>
  <r>
    <x v="4"/>
    <s v="0201103-7"/>
    <x v="4"/>
    <x v="4"/>
    <x v="4"/>
    <x v="17"/>
    <x v="17"/>
    <x v="17"/>
    <n v="51199"/>
    <d v="2024-05-14T00:00:00"/>
  </r>
  <r>
    <x v="4"/>
    <s v="0201103-7"/>
    <x v="4"/>
    <x v="4"/>
    <x v="4"/>
    <x v="18"/>
    <x v="18"/>
    <x v="18"/>
    <n v="415514"/>
    <d v="2024-05-14T00:00:00"/>
  </r>
  <r>
    <x v="4"/>
    <s v="0201103-7"/>
    <x v="4"/>
    <x v="4"/>
    <x v="4"/>
    <x v="19"/>
    <x v="19"/>
    <x v="19"/>
    <n v="84454"/>
    <d v="2024-05-14T00:00:00"/>
  </r>
  <r>
    <x v="4"/>
    <s v="0201103-7"/>
    <x v="4"/>
    <x v="4"/>
    <x v="4"/>
    <x v="20"/>
    <x v="20"/>
    <x v="20"/>
    <n v="246141"/>
    <d v="2024-05-14T00:00:00"/>
  </r>
  <r>
    <x v="4"/>
    <s v="0533297-9"/>
    <x v="6"/>
    <x v="6"/>
    <x v="6"/>
    <x v="0"/>
    <x v="0"/>
    <x v="0"/>
    <n v="5634562.5066799996"/>
    <d v="2024-05-14T00:00:00"/>
  </r>
  <r>
    <x v="4"/>
    <s v="0533297-9"/>
    <x v="6"/>
    <x v="6"/>
    <x v="6"/>
    <x v="1"/>
    <x v="1"/>
    <x v="1"/>
    <n v="5980004.6920699999"/>
    <d v="2024-05-14T00:00:00"/>
  </r>
  <r>
    <x v="4"/>
    <s v="0533297-9"/>
    <x v="6"/>
    <x v="6"/>
    <x v="6"/>
    <x v="2"/>
    <x v="2"/>
    <x v="2"/>
    <n v="9256623.2724599894"/>
    <d v="2024-05-14T00:00:00"/>
  </r>
  <r>
    <x v="4"/>
    <s v="0533297-9"/>
    <x v="6"/>
    <x v="6"/>
    <x v="6"/>
    <x v="3"/>
    <x v="3"/>
    <x v="3"/>
    <n v="0.185026741027982"/>
    <d v="2024-05-14T00:00:00"/>
  </r>
  <r>
    <x v="4"/>
    <s v="0533297-9"/>
    <x v="6"/>
    <x v="6"/>
    <x v="6"/>
    <x v="4"/>
    <x v="4"/>
    <x v="4"/>
    <n v="10485572.32219"/>
    <d v="2024-05-14T00:00:00"/>
  </r>
  <r>
    <x v="4"/>
    <s v="0533297-9"/>
    <x v="6"/>
    <x v="6"/>
    <x v="6"/>
    <x v="5"/>
    <x v="5"/>
    <x v="5"/>
    <n v="129634.43293"/>
    <d v="2024-05-14T00:00:00"/>
  </r>
  <r>
    <x v="4"/>
    <s v="0533297-9"/>
    <x v="6"/>
    <x v="6"/>
    <x v="6"/>
    <x v="6"/>
    <x v="6"/>
    <x v="6"/>
    <n v="1.2363124200255838E-2"/>
    <d v="2024-05-14T00:00:00"/>
  </r>
  <r>
    <x v="4"/>
    <s v="0533297-9"/>
    <x v="6"/>
    <x v="6"/>
    <x v="6"/>
    <x v="7"/>
    <x v="7"/>
    <x v="7"/>
    <n v="5586500.1571599897"/>
    <d v="2024-05-14T00:00:00"/>
  </r>
  <r>
    <x v="4"/>
    <s v="0533297-9"/>
    <x v="6"/>
    <x v="6"/>
    <x v="6"/>
    <x v="8"/>
    <x v="8"/>
    <x v="8"/>
    <n v="45225014.722740002"/>
    <d v="2024-05-14T00:00:00"/>
  </r>
  <r>
    <x v="4"/>
    <s v="0533297-9"/>
    <x v="6"/>
    <x v="6"/>
    <x v="6"/>
    <x v="9"/>
    <x v="9"/>
    <x v="9"/>
    <n v="16890251.593624499"/>
    <d v="2024-05-14T00:00:00"/>
  </r>
  <r>
    <x v="4"/>
    <s v="0533297-9"/>
    <x v="6"/>
    <x v="6"/>
    <x v="6"/>
    <x v="10"/>
    <x v="10"/>
    <x v="10"/>
    <n v="1.3940411225634006"/>
    <d v="2024-05-14T00:00:00"/>
  </r>
  <r>
    <x v="4"/>
    <s v="0533297-9"/>
    <x v="6"/>
    <x v="6"/>
    <x v="6"/>
    <x v="11"/>
    <x v="11"/>
    <x v="11"/>
    <n v="1.9934670319360934"/>
    <d v="2024-05-14T00:00:00"/>
  </r>
  <r>
    <x v="4"/>
    <s v="0533297-9"/>
    <x v="6"/>
    <x v="6"/>
    <x v="6"/>
    <x v="12"/>
    <x v="12"/>
    <x v="12"/>
    <n v="0"/>
    <d v="2024-05-14T00:00:00"/>
  </r>
  <r>
    <x v="4"/>
    <s v="0533297-9"/>
    <x v="6"/>
    <x v="6"/>
    <x v="6"/>
    <x v="13"/>
    <x v="13"/>
    <x v="13"/>
    <n v="59754436.585899398"/>
    <d v="2024-05-14T00:00:00"/>
  </r>
  <r>
    <x v="4"/>
    <s v="0533297-9"/>
    <x v="6"/>
    <x v="6"/>
    <x v="6"/>
    <x v="14"/>
    <x v="14"/>
    <x v="14"/>
    <n v="9.8679420478493991E-3"/>
    <d v="2024-05-14T00:00:00"/>
  </r>
  <r>
    <x v="4"/>
    <s v="0533297-9"/>
    <x v="6"/>
    <x v="6"/>
    <x v="6"/>
    <x v="15"/>
    <x v="15"/>
    <x v="15"/>
    <n v="22535322.757440001"/>
    <d v="2024-05-14T00:00:00"/>
  </r>
  <r>
    <x v="4"/>
    <s v="0533297-9"/>
    <x v="6"/>
    <x v="6"/>
    <x v="6"/>
    <x v="16"/>
    <x v="16"/>
    <x v="16"/>
    <n v="815425.90300000005"/>
    <d v="2024-05-14T00:00:00"/>
  </r>
  <r>
    <x v="4"/>
    <s v="0533297-9"/>
    <x v="6"/>
    <x v="6"/>
    <x v="6"/>
    <x v="17"/>
    <x v="17"/>
    <x v="17"/>
    <n v="30300"/>
    <d v="2024-05-14T00:00:00"/>
  </r>
  <r>
    <x v="4"/>
    <s v="0533297-9"/>
    <x v="6"/>
    <x v="6"/>
    <x v="6"/>
    <x v="18"/>
    <x v="18"/>
    <x v="18"/>
    <n v="531200"/>
    <d v="2024-05-14T00:00:00"/>
  </r>
  <r>
    <x v="4"/>
    <s v="0533297-9"/>
    <x v="6"/>
    <x v="6"/>
    <x v="6"/>
    <x v="19"/>
    <x v="19"/>
    <x v="19"/>
    <n v="40000"/>
    <d v="2024-05-14T00:00:00"/>
  </r>
  <r>
    <x v="4"/>
    <s v="0533297-9"/>
    <x v="6"/>
    <x v="6"/>
    <x v="6"/>
    <x v="20"/>
    <x v="20"/>
    <x v="20"/>
    <n v="345700"/>
    <d v="2024-05-14T00:00:00"/>
  </r>
  <r>
    <x v="5"/>
    <m/>
    <x v="0"/>
    <x v="0"/>
    <x v="0"/>
    <x v="0"/>
    <x v="0"/>
    <x v="0"/>
    <n v="17721438.929839998"/>
    <d v="2024-05-14T00:00:00"/>
  </r>
  <r>
    <x v="5"/>
    <m/>
    <x v="0"/>
    <x v="0"/>
    <x v="0"/>
    <x v="1"/>
    <x v="1"/>
    <x v="1"/>
    <n v="17626733.12909"/>
    <d v="2024-05-14T00:00:00"/>
  </r>
  <r>
    <x v="5"/>
    <m/>
    <x v="0"/>
    <x v="0"/>
    <x v="0"/>
    <x v="2"/>
    <x v="2"/>
    <x v="2"/>
    <n v="-8154353.9315239005"/>
    <d v="2024-05-14T00:00:00"/>
  </r>
  <r>
    <x v="5"/>
    <m/>
    <x v="0"/>
    <x v="0"/>
    <x v="0"/>
    <x v="3"/>
    <x v="3"/>
    <x v="3"/>
    <n v="-5.311137969555739E-2"/>
    <d v="2024-05-14T00:00:00"/>
  </r>
  <r>
    <x v="5"/>
    <m/>
    <x v="0"/>
    <x v="0"/>
    <x v="0"/>
    <x v="4"/>
    <x v="4"/>
    <x v="4"/>
    <n v="17526284.615320001"/>
    <d v="2024-05-14T00:00:00"/>
  </r>
  <r>
    <x v="5"/>
    <m/>
    <x v="0"/>
    <x v="0"/>
    <x v="0"/>
    <x v="5"/>
    <x v="5"/>
    <x v="5"/>
    <n v="451240.66337000002"/>
    <d v="2024-05-14T00:00:00"/>
  </r>
  <r>
    <x v="5"/>
    <m/>
    <x v="0"/>
    <x v="0"/>
    <x v="0"/>
    <x v="6"/>
    <x v="6"/>
    <x v="6"/>
    <n v="2.574651007182455E-2"/>
    <d v="2024-05-14T00:00:00"/>
  </r>
  <r>
    <x v="5"/>
    <m/>
    <x v="0"/>
    <x v="0"/>
    <x v="0"/>
    <x v="7"/>
    <x v="7"/>
    <x v="7"/>
    <n v="-9698984.9443338998"/>
    <d v="2024-05-14T00:00:00"/>
  </r>
  <r>
    <x v="5"/>
    <m/>
    <x v="0"/>
    <x v="0"/>
    <x v="0"/>
    <x v="8"/>
    <x v="8"/>
    <x v="8"/>
    <n v="118428651.9518"/>
    <d v="2024-05-14T00:00:00"/>
  </r>
  <r>
    <x v="5"/>
    <m/>
    <x v="0"/>
    <x v="0"/>
    <x v="0"/>
    <x v="9"/>
    <x v="9"/>
    <x v="9"/>
    <n v="31049444.9423749"/>
    <d v="2024-05-14T00:00:00"/>
  </r>
  <r>
    <x v="5"/>
    <m/>
    <x v="0"/>
    <x v="0"/>
    <x v="0"/>
    <x v="10"/>
    <x v="10"/>
    <x v="10"/>
    <n v="1.2656063804409872"/>
    <d v="2024-05-14T00:00:00"/>
  </r>
  <r>
    <x v="5"/>
    <m/>
    <x v="0"/>
    <x v="0"/>
    <x v="0"/>
    <x v="11"/>
    <x v="11"/>
    <x v="11"/>
    <n v="1.6821181681463875"/>
    <d v="2024-05-14T00:00:00"/>
  </r>
  <r>
    <x v="5"/>
    <m/>
    <x v="0"/>
    <x v="0"/>
    <x v="0"/>
    <x v="12"/>
    <x v="12"/>
    <x v="12"/>
    <n v="0"/>
    <d v="2024-05-14T00:00:00"/>
  </r>
  <r>
    <x v="5"/>
    <m/>
    <x v="0"/>
    <x v="0"/>
    <x v="0"/>
    <x v="13"/>
    <x v="13"/>
    <x v="13"/>
    <n v="147949713.07348999"/>
    <d v="2024-05-14T00:00:00"/>
  </r>
  <r>
    <x v="5"/>
    <m/>
    <x v="0"/>
    <x v="0"/>
    <x v="0"/>
    <x v="14"/>
    <x v="14"/>
    <x v="14"/>
    <n v="6.5999306752088614E-3"/>
    <d v="2024-05-14T00:00:00"/>
  </r>
  <r>
    <x v="5"/>
    <m/>
    <x v="0"/>
    <x v="0"/>
    <x v="0"/>
    <x v="15"/>
    <x v="15"/>
    <x v="15"/>
    <n v="67201367.988000005"/>
    <d v="2024-05-14T00:00:00"/>
  </r>
  <r>
    <x v="5"/>
    <m/>
    <x v="0"/>
    <x v="0"/>
    <x v="0"/>
    <x v="16"/>
    <x v="16"/>
    <x v="16"/>
    <n v="4704099.2779099997"/>
    <d v="2024-05-14T00:00:00"/>
  </r>
  <r>
    <x v="5"/>
    <m/>
    <x v="0"/>
    <x v="0"/>
    <x v="0"/>
    <x v="17"/>
    <x v="17"/>
    <x v="17"/>
    <n v="147363"/>
    <d v="2024-05-14T00:00:00"/>
  </r>
  <r>
    <x v="5"/>
    <m/>
    <x v="0"/>
    <x v="0"/>
    <x v="0"/>
    <x v="18"/>
    <x v="18"/>
    <x v="18"/>
    <n v="1098391"/>
    <d v="2024-05-14T00:00:00"/>
  </r>
  <r>
    <x v="5"/>
    <m/>
    <x v="0"/>
    <x v="0"/>
    <x v="0"/>
    <x v="19"/>
    <x v="19"/>
    <x v="19"/>
    <n v="216558"/>
    <d v="2024-05-14T00:00:00"/>
  </r>
  <r>
    <x v="5"/>
    <m/>
    <x v="0"/>
    <x v="0"/>
    <x v="0"/>
    <x v="20"/>
    <x v="20"/>
    <x v="20"/>
    <n v="1101493"/>
    <d v="2024-05-14T00:00:00"/>
  </r>
  <r>
    <x v="5"/>
    <s v="0107638-1"/>
    <x v="1"/>
    <x v="1"/>
    <x v="1"/>
    <x v="0"/>
    <x v="0"/>
    <x v="0"/>
    <n v="6557996"/>
    <d v="2024-05-14T00:00:00"/>
  </r>
  <r>
    <x v="5"/>
    <s v="0107638-1"/>
    <x v="1"/>
    <x v="1"/>
    <x v="1"/>
    <x v="1"/>
    <x v="1"/>
    <x v="1"/>
    <n v="6605967"/>
    <d v="2024-05-14T00:00:00"/>
  </r>
  <r>
    <x v="5"/>
    <s v="0107638-1"/>
    <x v="1"/>
    <x v="1"/>
    <x v="1"/>
    <x v="2"/>
    <x v="2"/>
    <x v="2"/>
    <n v="-4009363"/>
    <d v="2024-05-14T00:00:00"/>
  </r>
  <r>
    <x v="5"/>
    <s v="0107638-1"/>
    <x v="1"/>
    <x v="1"/>
    <x v="1"/>
    <x v="3"/>
    <x v="3"/>
    <x v="3"/>
    <n v="-6.6122867950787395E-2"/>
    <d v="2024-05-14T00:00:00"/>
  </r>
  <r>
    <x v="5"/>
    <s v="0107638-1"/>
    <x v="1"/>
    <x v="1"/>
    <x v="1"/>
    <x v="4"/>
    <x v="4"/>
    <x v="4"/>
    <n v="5943420"/>
    <d v="2024-05-14T00:00:00"/>
  </r>
  <r>
    <x v="5"/>
    <s v="0107638-1"/>
    <x v="1"/>
    <x v="1"/>
    <x v="1"/>
    <x v="5"/>
    <x v="5"/>
    <x v="5"/>
    <n v="150842"/>
    <d v="2024-05-14T00:00:00"/>
  </r>
  <r>
    <x v="5"/>
    <s v="0107638-1"/>
    <x v="1"/>
    <x v="1"/>
    <x v="1"/>
    <x v="6"/>
    <x v="6"/>
    <x v="6"/>
    <n v="2.5379663560710836E-2"/>
    <d v="2024-05-14T00:00:00"/>
  </r>
  <r>
    <x v="5"/>
    <s v="0107638-1"/>
    <x v="1"/>
    <x v="1"/>
    <x v="1"/>
    <x v="7"/>
    <x v="7"/>
    <x v="7"/>
    <n v="-4592194"/>
    <d v="2024-05-14T00:00:00"/>
  </r>
  <r>
    <x v="5"/>
    <s v="0107638-1"/>
    <x v="1"/>
    <x v="1"/>
    <x v="1"/>
    <x v="8"/>
    <x v="8"/>
    <x v="8"/>
    <n v="45197778"/>
    <d v="2024-05-14T00:00:00"/>
  </r>
  <r>
    <x v="5"/>
    <s v="0107638-1"/>
    <x v="1"/>
    <x v="1"/>
    <x v="1"/>
    <x v="9"/>
    <x v="9"/>
    <x v="9"/>
    <n v="11777286"/>
    <d v="2024-05-14T00:00:00"/>
  </r>
  <r>
    <x v="5"/>
    <s v="0107638-1"/>
    <x v="1"/>
    <x v="1"/>
    <x v="1"/>
    <x v="10"/>
    <x v="10"/>
    <x v="10"/>
    <n v="1.2575517558864904"/>
    <d v="2024-05-14T00:00:00"/>
  </r>
  <r>
    <x v="5"/>
    <s v="0107638-1"/>
    <x v="1"/>
    <x v="1"/>
    <x v="1"/>
    <x v="11"/>
    <x v="11"/>
    <x v="11"/>
    <n v="1.6848945496331484"/>
    <d v="2024-05-14T00:00:00"/>
  </r>
  <r>
    <x v="5"/>
    <s v="0107638-1"/>
    <x v="1"/>
    <x v="1"/>
    <x v="1"/>
    <x v="12"/>
    <x v="12"/>
    <x v="12"/>
    <n v="0"/>
    <d v="2024-05-14T00:00:00"/>
  </r>
  <r>
    <x v="5"/>
    <s v="0107638-1"/>
    <x v="1"/>
    <x v="1"/>
    <x v="1"/>
    <x v="13"/>
    <x v="13"/>
    <x v="13"/>
    <n v="57505128"/>
    <d v="2024-05-14T00:00:00"/>
  </r>
  <r>
    <x v="5"/>
    <s v="0107638-1"/>
    <x v="1"/>
    <x v="1"/>
    <x v="1"/>
    <x v="14"/>
    <x v="14"/>
    <x v="14"/>
    <n v="6.9999999999999993E-3"/>
    <d v="2024-05-14T00:00:00"/>
  </r>
  <r>
    <x v="5"/>
    <s v="0107638-1"/>
    <x v="1"/>
    <x v="1"/>
    <x v="1"/>
    <x v="15"/>
    <x v="15"/>
    <x v="15"/>
    <n v="24924191"/>
    <d v="2024-05-14T00:00:00"/>
  </r>
  <r>
    <x v="5"/>
    <s v="0107638-1"/>
    <x v="1"/>
    <x v="1"/>
    <x v="1"/>
    <x v="16"/>
    <x v="16"/>
    <x v="16"/>
    <n v="1705465"/>
    <d v="2024-05-14T00:00:00"/>
  </r>
  <r>
    <x v="5"/>
    <s v="0107638-1"/>
    <x v="1"/>
    <x v="1"/>
    <x v="1"/>
    <x v="17"/>
    <x v="17"/>
    <x v="17"/>
    <n v="61084"/>
    <d v="2024-05-14T00:00:00"/>
  </r>
  <r>
    <x v="5"/>
    <s v="0107638-1"/>
    <x v="1"/>
    <x v="1"/>
    <x v="1"/>
    <x v="18"/>
    <x v="18"/>
    <x v="18"/>
    <n v="611380"/>
    <d v="2024-05-14T00:00:00"/>
  </r>
  <r>
    <x v="5"/>
    <s v="0107638-1"/>
    <x v="1"/>
    <x v="1"/>
    <x v="1"/>
    <x v="19"/>
    <x v="19"/>
    <x v="19"/>
    <n v="75240"/>
    <d v="2024-05-14T00:00:00"/>
  </r>
  <r>
    <x v="5"/>
    <s v="0107638-1"/>
    <x v="1"/>
    <x v="1"/>
    <x v="1"/>
    <x v="20"/>
    <x v="20"/>
    <x v="20"/>
    <n v="458512"/>
    <d v="2024-05-14T00:00:00"/>
  </r>
  <r>
    <x v="5"/>
    <s v="0141187-2"/>
    <x v="3"/>
    <x v="3"/>
    <x v="3"/>
    <x v="0"/>
    <x v="0"/>
    <x v="0"/>
    <n v="696505.353"/>
    <d v="2024-05-14T00:00:00"/>
  </r>
  <r>
    <x v="5"/>
    <s v="0141187-2"/>
    <x v="3"/>
    <x v="3"/>
    <x v="3"/>
    <x v="1"/>
    <x v="1"/>
    <x v="1"/>
    <n v="635248.04799999995"/>
    <d v="2024-05-14T00:00:00"/>
  </r>
  <r>
    <x v="5"/>
    <s v="0141187-2"/>
    <x v="3"/>
    <x v="3"/>
    <x v="3"/>
    <x v="2"/>
    <x v="2"/>
    <x v="2"/>
    <n v="-198683.35"/>
    <d v="2024-05-14T00:00:00"/>
  </r>
  <r>
    <x v="5"/>
    <s v="0141187-2"/>
    <x v="3"/>
    <x v="3"/>
    <x v="3"/>
    <x v="3"/>
    <x v="3"/>
    <x v="3"/>
    <n v="-4.53E-2"/>
    <d v="2024-05-14T00:00:00"/>
  </r>
  <r>
    <x v="5"/>
    <s v="0141187-2"/>
    <x v="3"/>
    <x v="3"/>
    <x v="3"/>
    <x v="4"/>
    <x v="4"/>
    <x v="4"/>
    <n v="769733.00300000003"/>
    <d v="2024-05-14T00:00:00"/>
  </r>
  <r>
    <x v="5"/>
    <s v="0141187-2"/>
    <x v="3"/>
    <x v="3"/>
    <x v="3"/>
    <x v="5"/>
    <x v="5"/>
    <x v="5"/>
    <n v="38968.567999999999"/>
    <d v="2024-05-14T00:00:00"/>
  </r>
  <r>
    <x v="5"/>
    <s v="0141187-2"/>
    <x v="3"/>
    <x v="3"/>
    <x v="3"/>
    <x v="6"/>
    <x v="6"/>
    <x v="6"/>
    <n v="5.0626084432032599E-2"/>
    <d v="2024-05-14T00:00:00"/>
  </r>
  <r>
    <x v="5"/>
    <s v="0141187-2"/>
    <x v="3"/>
    <x v="3"/>
    <x v="3"/>
    <x v="7"/>
    <x v="7"/>
    <x v="7"/>
    <n v="-259467.372"/>
    <d v="2024-05-14T00:00:00"/>
  </r>
  <r>
    <x v="5"/>
    <s v="0141187-2"/>
    <x v="3"/>
    <x v="3"/>
    <x v="3"/>
    <x v="8"/>
    <x v="8"/>
    <x v="8"/>
    <n v="3605344.0238800002"/>
    <d v="2024-05-14T00:00:00"/>
  </r>
  <r>
    <x v="5"/>
    <s v="0141187-2"/>
    <x v="3"/>
    <x v="3"/>
    <x v="3"/>
    <x v="9"/>
    <x v="9"/>
    <x v="9"/>
    <n v="818772.33878999995"/>
    <d v="2024-05-14T00:00:00"/>
  </r>
  <r>
    <x v="5"/>
    <s v="0141187-2"/>
    <x v="3"/>
    <x v="3"/>
    <x v="3"/>
    <x v="10"/>
    <x v="10"/>
    <x v="10"/>
    <n v="1.2345310325039165"/>
    <d v="2024-05-14T00:00:00"/>
  </r>
  <r>
    <x v="5"/>
    <s v="0141187-2"/>
    <x v="3"/>
    <x v="3"/>
    <x v="3"/>
    <x v="11"/>
    <x v="11"/>
    <x v="11"/>
    <n v="1.6912027951150328"/>
    <d v="2024-05-14T00:00:00"/>
  </r>
  <r>
    <x v="5"/>
    <s v="0141187-2"/>
    <x v="3"/>
    <x v="3"/>
    <x v="3"/>
    <x v="12"/>
    <x v="12"/>
    <x v="12"/>
    <n v="0"/>
    <d v="2024-05-14T00:00:00"/>
  </r>
  <r>
    <x v="5"/>
    <s v="0141187-2"/>
    <x v="3"/>
    <x v="3"/>
    <x v="3"/>
    <x v="13"/>
    <x v="13"/>
    <x v="13"/>
    <n v="4309876.88"/>
    <d v="2024-05-14T00:00:00"/>
  </r>
  <r>
    <x v="5"/>
    <s v="0141187-2"/>
    <x v="3"/>
    <x v="3"/>
    <x v="3"/>
    <x v="14"/>
    <x v="14"/>
    <x v="14"/>
    <n v="3.3E-3"/>
    <d v="2024-05-14T00:00:00"/>
  </r>
  <r>
    <x v="5"/>
    <s v="0141187-2"/>
    <x v="3"/>
    <x v="3"/>
    <x v="3"/>
    <x v="15"/>
    <x v="15"/>
    <x v="15"/>
    <n v="2488214.85"/>
    <d v="2024-05-14T00:00:00"/>
  </r>
  <r>
    <x v="5"/>
    <s v="0141187-2"/>
    <x v="3"/>
    <x v="3"/>
    <x v="3"/>
    <x v="16"/>
    <x v="16"/>
    <x v="16"/>
    <n v="319597.37"/>
    <d v="2024-05-14T00:00:00"/>
  </r>
  <r>
    <x v="5"/>
    <s v="0141187-2"/>
    <x v="3"/>
    <x v="3"/>
    <x v="3"/>
    <x v="17"/>
    <x v="17"/>
    <x v="17"/>
    <n v="9377"/>
    <d v="2024-05-14T00:00:00"/>
  </r>
  <r>
    <x v="5"/>
    <s v="0141187-2"/>
    <x v="3"/>
    <x v="3"/>
    <x v="3"/>
    <x v="18"/>
    <x v="18"/>
    <x v="18"/>
    <n v="67728"/>
    <d v="2024-05-14T00:00:00"/>
  </r>
  <r>
    <x v="5"/>
    <s v="0141187-2"/>
    <x v="3"/>
    <x v="3"/>
    <x v="3"/>
    <x v="19"/>
    <x v="19"/>
    <x v="19"/>
    <n v="14391"/>
    <d v="2024-05-14T00:00:00"/>
  </r>
  <r>
    <x v="5"/>
    <s v="0141187-2"/>
    <x v="3"/>
    <x v="3"/>
    <x v="3"/>
    <x v="20"/>
    <x v="20"/>
    <x v="20"/>
    <n v="38785"/>
    <d v="2024-05-14T00:00:00"/>
  </r>
  <r>
    <x v="5"/>
    <s v="0201103-7"/>
    <x v="4"/>
    <x v="4"/>
    <x v="4"/>
    <x v="0"/>
    <x v="0"/>
    <x v="0"/>
    <n v="4348343.5768400002"/>
    <d v="2024-05-14T00:00:00"/>
  </r>
  <r>
    <x v="5"/>
    <s v="0201103-7"/>
    <x v="4"/>
    <x v="4"/>
    <x v="4"/>
    <x v="1"/>
    <x v="1"/>
    <x v="1"/>
    <n v="4147897.5910899998"/>
    <d v="2024-05-14T00:00:00"/>
  </r>
  <r>
    <x v="5"/>
    <s v="0201103-7"/>
    <x v="4"/>
    <x v="4"/>
    <x v="4"/>
    <x v="2"/>
    <x v="2"/>
    <x v="2"/>
    <n v="-1078615.4515239"/>
    <d v="2024-05-14T00:00:00"/>
  </r>
  <r>
    <x v="5"/>
    <s v="0201103-7"/>
    <x v="4"/>
    <x v="4"/>
    <x v="4"/>
    <x v="3"/>
    <x v="3"/>
    <x v="3"/>
    <n v="-3.6691799999999997E-2"/>
    <d v="2024-05-14T00:00:00"/>
  </r>
  <r>
    <x v="5"/>
    <s v="0201103-7"/>
    <x v="4"/>
    <x v="4"/>
    <x v="4"/>
    <x v="4"/>
    <x v="4"/>
    <x v="4"/>
    <n v="4760117.6123200003"/>
    <d v="2024-05-14T00:00:00"/>
  </r>
  <r>
    <x v="5"/>
    <s v="0201103-7"/>
    <x v="4"/>
    <x v="4"/>
    <x v="4"/>
    <x v="5"/>
    <x v="5"/>
    <x v="5"/>
    <n v="125056.09537"/>
    <d v="2024-05-14T00:00:00"/>
  </r>
  <r>
    <x v="5"/>
    <s v="0201103-7"/>
    <x v="4"/>
    <x v="4"/>
    <x v="4"/>
    <x v="6"/>
    <x v="6"/>
    <x v="6"/>
    <n v="2.6271639811237726E-2"/>
    <d v="2024-05-14T00:00:00"/>
  </r>
  <r>
    <x v="5"/>
    <s v="0201103-7"/>
    <x v="4"/>
    <x v="4"/>
    <x v="4"/>
    <x v="7"/>
    <x v="7"/>
    <x v="7"/>
    <n v="-1381104.2923339"/>
    <d v="2024-05-14T00:00:00"/>
  </r>
  <r>
    <x v="5"/>
    <s v="0201103-7"/>
    <x v="4"/>
    <x v="4"/>
    <x v="4"/>
    <x v="8"/>
    <x v="8"/>
    <x v="8"/>
    <n v="24252833.239"/>
    <d v="2024-05-14T00:00:00"/>
  </r>
  <r>
    <x v="5"/>
    <s v="0201103-7"/>
    <x v="4"/>
    <x v="4"/>
    <x v="4"/>
    <x v="9"/>
    <x v="9"/>
    <x v="9"/>
    <n v="5108957.44912"/>
    <d v="2024-05-14T00:00:00"/>
  </r>
  <r>
    <x v="5"/>
    <s v="0201103-7"/>
    <x v="4"/>
    <x v="4"/>
    <x v="4"/>
    <x v="10"/>
    <x v="10"/>
    <x v="10"/>
    <n v="1.2137103599508889"/>
    <d v="2024-05-14T00:00:00"/>
  </r>
  <r>
    <x v="5"/>
    <s v="0201103-7"/>
    <x v="4"/>
    <x v="4"/>
    <x v="4"/>
    <x v="11"/>
    <x v="11"/>
    <x v="11"/>
    <n v="1.458798849332948"/>
    <d v="2024-05-14T00:00:00"/>
  </r>
  <r>
    <x v="5"/>
    <s v="0201103-7"/>
    <x v="4"/>
    <x v="4"/>
    <x v="4"/>
    <x v="12"/>
    <x v="12"/>
    <x v="12"/>
    <n v="0"/>
    <d v="2024-05-14T00:00:00"/>
  </r>
  <r>
    <x v="5"/>
    <s v="0201103-7"/>
    <x v="4"/>
    <x v="4"/>
    <x v="4"/>
    <x v="13"/>
    <x v="13"/>
    <x v="13"/>
    <n v="29014981.403489999"/>
    <d v="2024-05-14T00:00:00"/>
  </r>
  <r>
    <x v="5"/>
    <s v="0201103-7"/>
    <x v="4"/>
    <x v="4"/>
    <x v="4"/>
    <x v="14"/>
    <x v="14"/>
    <x v="14"/>
    <n v="5.4200167481393002E-3"/>
    <d v="2024-05-14T00:00:00"/>
  </r>
  <r>
    <x v="5"/>
    <s v="0201103-7"/>
    <x v="4"/>
    <x v="4"/>
    <x v="4"/>
    <x v="15"/>
    <x v="15"/>
    <x v="15"/>
    <n v="15685744.888"/>
    <d v="2024-05-14T00:00:00"/>
  </r>
  <r>
    <x v="5"/>
    <s v="0201103-7"/>
    <x v="4"/>
    <x v="4"/>
    <x v="4"/>
    <x v="16"/>
    <x v="16"/>
    <x v="16"/>
    <n v="1811760.9079100001"/>
    <d v="2024-05-14T00:00:00"/>
  </r>
  <r>
    <x v="5"/>
    <s v="0201103-7"/>
    <x v="4"/>
    <x v="4"/>
    <x v="4"/>
    <x v="17"/>
    <x v="17"/>
    <x v="17"/>
    <n v="47002"/>
    <d v="2024-05-14T00:00:00"/>
  </r>
  <r>
    <x v="5"/>
    <s v="0201103-7"/>
    <x v="4"/>
    <x v="4"/>
    <x v="4"/>
    <x v="18"/>
    <x v="18"/>
    <x v="18"/>
    <n v="419283"/>
    <d v="2024-05-14T00:00:00"/>
  </r>
  <r>
    <x v="5"/>
    <s v="0201103-7"/>
    <x v="4"/>
    <x v="4"/>
    <x v="4"/>
    <x v="19"/>
    <x v="19"/>
    <x v="19"/>
    <n v="84427"/>
    <d v="2024-05-14T00:00:00"/>
  </r>
  <r>
    <x v="5"/>
    <s v="0201103-7"/>
    <x v="4"/>
    <x v="4"/>
    <x v="4"/>
    <x v="20"/>
    <x v="20"/>
    <x v="20"/>
    <n v="251996"/>
    <d v="2024-05-14T00:00:00"/>
  </r>
  <r>
    <x v="5"/>
    <s v="0533297-9"/>
    <x v="6"/>
    <x v="6"/>
    <x v="6"/>
    <x v="0"/>
    <x v="0"/>
    <x v="0"/>
    <n v="6118594"/>
    <d v="2024-05-14T00:00:00"/>
  </r>
  <r>
    <x v="5"/>
    <s v="0533297-9"/>
    <x v="6"/>
    <x v="6"/>
    <x v="6"/>
    <x v="1"/>
    <x v="1"/>
    <x v="1"/>
    <n v="6237620.4900000002"/>
    <d v="2024-05-14T00:00:00"/>
  </r>
  <r>
    <x v="5"/>
    <s v="0533297-9"/>
    <x v="6"/>
    <x v="6"/>
    <x v="6"/>
    <x v="2"/>
    <x v="2"/>
    <x v="2"/>
    <n v="-2867692.13"/>
    <d v="2024-05-14T00:00:00"/>
  </r>
  <r>
    <x v="5"/>
    <s v="0533297-9"/>
    <x v="6"/>
    <x v="6"/>
    <x v="6"/>
    <x v="3"/>
    <x v="3"/>
    <x v="3"/>
    <n v="-4.8506339026837597E-2"/>
    <d v="2024-05-14T00:00:00"/>
  </r>
  <r>
    <x v="5"/>
    <s v="0533297-9"/>
    <x v="6"/>
    <x v="6"/>
    <x v="6"/>
    <x v="4"/>
    <x v="4"/>
    <x v="4"/>
    <n v="6053014"/>
    <d v="2024-05-14T00:00:00"/>
  </r>
  <r>
    <x v="5"/>
    <s v="0533297-9"/>
    <x v="6"/>
    <x v="6"/>
    <x v="6"/>
    <x v="5"/>
    <x v="5"/>
    <x v="5"/>
    <n v="136374"/>
    <d v="2024-05-14T00:00:00"/>
  </r>
  <r>
    <x v="5"/>
    <s v="0533297-9"/>
    <x v="6"/>
    <x v="6"/>
    <x v="6"/>
    <x v="6"/>
    <x v="6"/>
    <x v="6"/>
    <n v="2.2529933021797077E-2"/>
    <d v="2024-05-14T00:00:00"/>
  </r>
  <r>
    <x v="5"/>
    <s v="0533297-9"/>
    <x v="6"/>
    <x v="6"/>
    <x v="6"/>
    <x v="7"/>
    <x v="7"/>
    <x v="7"/>
    <n v="-3466219.28"/>
    <d v="2024-05-14T00:00:00"/>
  </r>
  <r>
    <x v="5"/>
    <s v="0533297-9"/>
    <x v="6"/>
    <x v="6"/>
    <x v="6"/>
    <x v="8"/>
    <x v="8"/>
    <x v="8"/>
    <n v="45372696.688919999"/>
    <d v="2024-05-14T00:00:00"/>
  </r>
  <r>
    <x v="5"/>
    <s v="0533297-9"/>
    <x v="6"/>
    <x v="6"/>
    <x v="6"/>
    <x v="9"/>
    <x v="9"/>
    <x v="9"/>
    <n v="13344429.1544649"/>
    <d v="2024-05-14T00:00:00"/>
  </r>
  <r>
    <x v="5"/>
    <s v="0533297-9"/>
    <x v="6"/>
    <x v="6"/>
    <x v="6"/>
    <x v="10"/>
    <x v="10"/>
    <x v="10"/>
    <n v="1.3048393565504186"/>
    <d v="2024-05-14T00:00:00"/>
  </r>
  <r>
    <x v="5"/>
    <s v="0533297-9"/>
    <x v="6"/>
    <x v="6"/>
    <x v="6"/>
    <x v="11"/>
    <x v="11"/>
    <x v="11"/>
    <n v="1.7834634107593386"/>
    <d v="2024-05-14T00:00:00"/>
  </r>
  <r>
    <x v="5"/>
    <s v="0533297-9"/>
    <x v="6"/>
    <x v="6"/>
    <x v="6"/>
    <x v="12"/>
    <x v="12"/>
    <x v="12"/>
    <n v="0"/>
    <d v="2024-05-14T00:00:00"/>
  </r>
  <r>
    <x v="5"/>
    <s v="0533297-9"/>
    <x v="6"/>
    <x v="6"/>
    <x v="6"/>
    <x v="13"/>
    <x v="13"/>
    <x v="13"/>
    <n v="57119726.789999999"/>
    <d v="2024-05-14T00:00:00"/>
  </r>
  <r>
    <x v="5"/>
    <s v="0533297-9"/>
    <x v="6"/>
    <x v="6"/>
    <x v="6"/>
    <x v="14"/>
    <x v="14"/>
    <x v="14"/>
    <n v="7.2091999999999998E-3"/>
    <d v="2024-05-14T00:00:00"/>
  </r>
  <r>
    <x v="5"/>
    <s v="0533297-9"/>
    <x v="6"/>
    <x v="6"/>
    <x v="6"/>
    <x v="15"/>
    <x v="15"/>
    <x v="15"/>
    <n v="24103217.25"/>
    <d v="2024-05-14T00:00:00"/>
  </r>
  <r>
    <x v="5"/>
    <s v="0533297-9"/>
    <x v="6"/>
    <x v="6"/>
    <x v="6"/>
    <x v="16"/>
    <x v="16"/>
    <x v="16"/>
    <n v="867276"/>
    <d v="2024-05-14T00:00:00"/>
  </r>
  <r>
    <x v="5"/>
    <s v="0533297-9"/>
    <x v="6"/>
    <x v="6"/>
    <x v="6"/>
    <x v="17"/>
    <x v="17"/>
    <x v="17"/>
    <n v="29900"/>
    <d v="2024-05-14T00:00:00"/>
  </r>
  <r>
    <x v="5"/>
    <s v="0533297-9"/>
    <x v="6"/>
    <x v="6"/>
    <x v="6"/>
    <x v="18"/>
    <x v="18"/>
    <x v="18"/>
    <n v="0"/>
    <d v="2024-05-14T00:00:00"/>
  </r>
  <r>
    <x v="5"/>
    <s v="0533297-9"/>
    <x v="6"/>
    <x v="6"/>
    <x v="6"/>
    <x v="19"/>
    <x v="19"/>
    <x v="19"/>
    <n v="42500"/>
    <d v="2024-05-14T00:00:00"/>
  </r>
  <r>
    <x v="5"/>
    <s v="0533297-9"/>
    <x v="6"/>
    <x v="6"/>
    <x v="6"/>
    <x v="20"/>
    <x v="20"/>
    <x v="20"/>
    <n v="352200"/>
    <d v="2024-05-14T00:00:00"/>
  </r>
  <r>
    <x v="6"/>
    <m/>
    <x v="0"/>
    <x v="0"/>
    <x v="0"/>
    <x v="0"/>
    <x v="0"/>
    <x v="0"/>
    <n v="18410023.977509998"/>
    <d v="2024-05-14T00:00:00"/>
  </r>
  <r>
    <x v="6"/>
    <m/>
    <x v="0"/>
    <x v="0"/>
    <x v="0"/>
    <x v="1"/>
    <x v="1"/>
    <x v="1"/>
    <n v="19109736.959520001"/>
    <d v="2024-05-14T00:00:00"/>
  </r>
  <r>
    <x v="6"/>
    <m/>
    <x v="0"/>
    <x v="0"/>
    <x v="0"/>
    <x v="2"/>
    <x v="2"/>
    <x v="2"/>
    <n v="8580622.9022100009"/>
    <d v="2024-05-14T00:00:00"/>
  </r>
  <r>
    <x v="6"/>
    <m/>
    <x v="0"/>
    <x v="0"/>
    <x v="0"/>
    <x v="3"/>
    <x v="3"/>
    <x v="3"/>
    <n v="5.9261257211277917E-2"/>
    <d v="2024-05-14T00:00:00"/>
  </r>
  <r>
    <x v="6"/>
    <m/>
    <x v="0"/>
    <x v="0"/>
    <x v="0"/>
    <x v="4"/>
    <x v="4"/>
    <x v="4"/>
    <n v="26479295.65941"/>
    <d v="2024-05-14T00:00:00"/>
  </r>
  <r>
    <x v="6"/>
    <m/>
    <x v="0"/>
    <x v="0"/>
    <x v="0"/>
    <x v="5"/>
    <x v="5"/>
    <x v="5"/>
    <n v="436090.39780000004"/>
    <d v="2024-05-14T00:00:00"/>
  </r>
  <r>
    <x v="6"/>
    <m/>
    <x v="0"/>
    <x v="0"/>
    <x v="0"/>
    <x v="6"/>
    <x v="6"/>
    <x v="6"/>
    <n v="1.6469108673025663E-2"/>
    <d v="2024-05-14T00:00:00"/>
  </r>
  <r>
    <x v="6"/>
    <m/>
    <x v="0"/>
    <x v="0"/>
    <x v="0"/>
    <x v="7"/>
    <x v="7"/>
    <x v="7"/>
    <n v="1724907.34601"/>
    <d v="2024-05-14T00:00:00"/>
  </r>
  <r>
    <x v="6"/>
    <m/>
    <x v="0"/>
    <x v="0"/>
    <x v="0"/>
    <x v="8"/>
    <x v="8"/>
    <x v="8"/>
    <n v="125725276.31233001"/>
    <d v="2024-05-14T00:00:00"/>
  </r>
  <r>
    <x v="6"/>
    <m/>
    <x v="0"/>
    <x v="0"/>
    <x v="0"/>
    <x v="9"/>
    <x v="9"/>
    <x v="9"/>
    <n v="32489007.7248949"/>
    <d v="2024-05-14T00:00:00"/>
  </r>
  <r>
    <x v="6"/>
    <m/>
    <x v="0"/>
    <x v="0"/>
    <x v="0"/>
    <x v="10"/>
    <x v="10"/>
    <x v="10"/>
    <n v="1.263393469670929"/>
    <d v="2024-05-14T00:00:00"/>
  </r>
  <r>
    <x v="6"/>
    <m/>
    <x v="0"/>
    <x v="0"/>
    <x v="0"/>
    <x v="11"/>
    <x v="11"/>
    <x v="11"/>
    <n v="1.5948921293161147"/>
    <d v="2024-05-14T00:00:00"/>
  </r>
  <r>
    <x v="6"/>
    <m/>
    <x v="0"/>
    <x v="0"/>
    <x v="0"/>
    <x v="12"/>
    <x v="12"/>
    <x v="12"/>
    <n v="0"/>
    <d v="2024-05-14T00:00:00"/>
  </r>
  <r>
    <x v="6"/>
    <m/>
    <x v="0"/>
    <x v="0"/>
    <x v="0"/>
    <x v="13"/>
    <x v="13"/>
    <x v="13"/>
    <n v="155836812.52632001"/>
    <d v="2024-05-14T00:00:00"/>
  </r>
  <r>
    <x v="6"/>
    <m/>
    <x v="0"/>
    <x v="0"/>
    <x v="0"/>
    <x v="14"/>
    <x v="14"/>
    <x v="14"/>
    <n v="4.8520286237993321E-3"/>
    <d v="2024-05-14T00:00:00"/>
  </r>
  <r>
    <x v="6"/>
    <m/>
    <x v="0"/>
    <x v="0"/>
    <x v="0"/>
    <x v="15"/>
    <x v="15"/>
    <x v="15"/>
    <n v="70017562.964000002"/>
    <d v="2024-05-14T00:00:00"/>
  </r>
  <r>
    <x v="6"/>
    <m/>
    <x v="0"/>
    <x v="0"/>
    <x v="0"/>
    <x v="16"/>
    <x v="16"/>
    <x v="16"/>
    <n v="4898376.1947600003"/>
    <d v="2024-05-14T00:00:00"/>
  </r>
  <r>
    <x v="6"/>
    <m/>
    <x v="0"/>
    <x v="0"/>
    <x v="0"/>
    <x v="17"/>
    <x v="17"/>
    <x v="17"/>
    <n v="146489"/>
    <d v="2024-05-14T00:00:00"/>
  </r>
  <r>
    <x v="6"/>
    <m/>
    <x v="0"/>
    <x v="0"/>
    <x v="0"/>
    <x v="18"/>
    <x v="18"/>
    <x v="18"/>
    <n v="1641318"/>
    <d v="2024-05-14T00:00:00"/>
  </r>
  <r>
    <x v="6"/>
    <m/>
    <x v="0"/>
    <x v="0"/>
    <x v="0"/>
    <x v="19"/>
    <x v="19"/>
    <x v="19"/>
    <n v="215594"/>
    <d v="2024-05-14T00:00:00"/>
  </r>
  <r>
    <x v="6"/>
    <m/>
    <x v="0"/>
    <x v="0"/>
    <x v="0"/>
    <x v="20"/>
    <x v="20"/>
    <x v="20"/>
    <n v="1094784"/>
    <d v="2024-05-14T00:00:00"/>
  </r>
  <r>
    <x v="6"/>
    <s v="0107638-1"/>
    <x v="1"/>
    <x v="1"/>
    <x v="1"/>
    <x v="0"/>
    <x v="0"/>
    <x v="0"/>
    <n v="6822063"/>
    <d v="2024-05-14T00:00:00"/>
  </r>
  <r>
    <x v="6"/>
    <s v="0107638-1"/>
    <x v="1"/>
    <x v="1"/>
    <x v="1"/>
    <x v="1"/>
    <x v="1"/>
    <x v="1"/>
    <n v="7172653"/>
    <d v="2024-05-14T00:00:00"/>
  </r>
  <r>
    <x v="6"/>
    <s v="0107638-1"/>
    <x v="1"/>
    <x v="1"/>
    <x v="1"/>
    <x v="2"/>
    <x v="2"/>
    <x v="2"/>
    <n v="3271737"/>
    <d v="2024-05-14T00:00:00"/>
  </r>
  <r>
    <x v="6"/>
    <s v="0107638-1"/>
    <x v="1"/>
    <x v="1"/>
    <x v="1"/>
    <x v="3"/>
    <x v="3"/>
    <x v="3"/>
    <n v="5.8127171181880398E-2"/>
    <d v="2024-05-14T00:00:00"/>
  </r>
  <r>
    <x v="6"/>
    <s v="0107638-1"/>
    <x v="1"/>
    <x v="1"/>
    <x v="1"/>
    <x v="4"/>
    <x v="4"/>
    <x v="4"/>
    <n v="11393348"/>
    <d v="2024-05-14T00:00:00"/>
  </r>
  <r>
    <x v="6"/>
    <s v="0107638-1"/>
    <x v="1"/>
    <x v="1"/>
    <x v="1"/>
    <x v="5"/>
    <x v="5"/>
    <x v="5"/>
    <n v="145640"/>
    <d v="2024-05-14T00:00:00"/>
  </r>
  <r>
    <x v="6"/>
    <s v="0107638-1"/>
    <x v="1"/>
    <x v="1"/>
    <x v="1"/>
    <x v="6"/>
    <x v="6"/>
    <x v="6"/>
    <n v="1.2782897529330272E-2"/>
    <d v="2024-05-14T00:00:00"/>
  </r>
  <r>
    <x v="6"/>
    <s v="0107638-1"/>
    <x v="1"/>
    <x v="1"/>
    <x v="1"/>
    <x v="7"/>
    <x v="7"/>
    <x v="7"/>
    <n v="578999"/>
    <d v="2024-05-14T00:00:00"/>
  </r>
  <r>
    <x v="6"/>
    <s v="0107638-1"/>
    <x v="1"/>
    <x v="1"/>
    <x v="1"/>
    <x v="8"/>
    <x v="8"/>
    <x v="8"/>
    <n v="49266562"/>
    <d v="2024-05-14T00:00:00"/>
  </r>
  <r>
    <x v="6"/>
    <s v="0107638-1"/>
    <x v="1"/>
    <x v="1"/>
    <x v="1"/>
    <x v="9"/>
    <x v="9"/>
    <x v="9"/>
    <n v="12226478"/>
    <d v="2024-05-14T00:00:00"/>
  </r>
  <r>
    <x v="6"/>
    <s v="0107638-1"/>
    <x v="1"/>
    <x v="1"/>
    <x v="1"/>
    <x v="10"/>
    <x v="10"/>
    <x v="10"/>
    <n v="1.2542926273572419"/>
    <d v="2024-05-14T00:00:00"/>
  </r>
  <r>
    <x v="6"/>
    <s v="0107638-1"/>
    <x v="1"/>
    <x v="1"/>
    <x v="1"/>
    <x v="11"/>
    <x v="11"/>
    <x v="11"/>
    <n v="1.6329481458153088"/>
    <d v="2024-05-14T00:00:00"/>
  </r>
  <r>
    <x v="6"/>
    <s v="0107638-1"/>
    <x v="1"/>
    <x v="1"/>
    <x v="1"/>
    <x v="12"/>
    <x v="12"/>
    <x v="12"/>
    <n v="0"/>
    <d v="2024-05-14T00:00:00"/>
  </r>
  <r>
    <x v="6"/>
    <s v="0107638-1"/>
    <x v="1"/>
    <x v="1"/>
    <x v="1"/>
    <x v="13"/>
    <x v="13"/>
    <x v="13"/>
    <n v="60306821"/>
    <d v="2024-05-14T00:00:00"/>
  </r>
  <r>
    <x v="6"/>
    <s v="0107638-1"/>
    <x v="1"/>
    <x v="1"/>
    <x v="1"/>
    <x v="14"/>
    <x v="14"/>
    <x v="14"/>
    <n v="4.6999999999999993E-3"/>
    <d v="2024-05-14T00:00:00"/>
  </r>
  <r>
    <x v="6"/>
    <s v="0107638-1"/>
    <x v="1"/>
    <x v="1"/>
    <x v="1"/>
    <x v="15"/>
    <x v="15"/>
    <x v="15"/>
    <n v="26050373"/>
    <d v="2024-05-14T00:00:00"/>
  </r>
  <r>
    <x v="6"/>
    <s v="0107638-1"/>
    <x v="1"/>
    <x v="1"/>
    <x v="1"/>
    <x v="16"/>
    <x v="16"/>
    <x v="16"/>
    <n v="1740487"/>
    <d v="2024-05-14T00:00:00"/>
  </r>
  <r>
    <x v="6"/>
    <s v="0107638-1"/>
    <x v="1"/>
    <x v="1"/>
    <x v="1"/>
    <x v="17"/>
    <x v="17"/>
    <x v="17"/>
    <n v="57041"/>
    <d v="2024-05-14T00:00:00"/>
  </r>
  <r>
    <x v="6"/>
    <s v="0107638-1"/>
    <x v="1"/>
    <x v="1"/>
    <x v="1"/>
    <x v="18"/>
    <x v="18"/>
    <x v="18"/>
    <n v="602069"/>
    <d v="2024-05-14T00:00:00"/>
  </r>
  <r>
    <x v="6"/>
    <s v="0107638-1"/>
    <x v="1"/>
    <x v="1"/>
    <x v="1"/>
    <x v="19"/>
    <x v="19"/>
    <x v="19"/>
    <n v="73283"/>
    <d v="2024-05-14T00:00:00"/>
  </r>
  <r>
    <x v="6"/>
    <s v="0107638-1"/>
    <x v="1"/>
    <x v="1"/>
    <x v="1"/>
    <x v="20"/>
    <x v="20"/>
    <x v="20"/>
    <n v="455058"/>
    <d v="2024-05-14T00:00:00"/>
  </r>
  <r>
    <x v="6"/>
    <s v="0141187-2"/>
    <x v="3"/>
    <x v="3"/>
    <x v="3"/>
    <x v="0"/>
    <x v="0"/>
    <x v="0"/>
    <n v="724085.12"/>
    <d v="2024-05-14T00:00:00"/>
  </r>
  <r>
    <x v="6"/>
    <s v="0141187-2"/>
    <x v="3"/>
    <x v="3"/>
    <x v="3"/>
    <x v="1"/>
    <x v="1"/>
    <x v="1"/>
    <n v="700953.34"/>
    <d v="2024-05-14T00:00:00"/>
  </r>
  <r>
    <x v="6"/>
    <s v="0141187-2"/>
    <x v="3"/>
    <x v="3"/>
    <x v="3"/>
    <x v="2"/>
    <x v="2"/>
    <x v="2"/>
    <n v="237635.23334000001"/>
    <d v="2024-05-14T00:00:00"/>
  </r>
  <r>
    <x v="6"/>
    <s v="0141187-2"/>
    <x v="3"/>
    <x v="3"/>
    <x v="3"/>
    <x v="3"/>
    <x v="3"/>
    <x v="3"/>
    <n v="5.6500000000000002E-2"/>
    <d v="2024-05-14T00:00:00"/>
  </r>
  <r>
    <x v="6"/>
    <s v="0141187-2"/>
    <x v="3"/>
    <x v="3"/>
    <x v="3"/>
    <x v="4"/>
    <x v="4"/>
    <x v="4"/>
    <n v="885354.86"/>
    <d v="2024-05-14T00:00:00"/>
  </r>
  <r>
    <x v="6"/>
    <s v="0141187-2"/>
    <x v="3"/>
    <x v="3"/>
    <x v="3"/>
    <x v="5"/>
    <x v="5"/>
    <x v="5"/>
    <n v="31641.06"/>
    <d v="2024-05-14T00:00:00"/>
  </r>
  <r>
    <x v="6"/>
    <s v="0141187-2"/>
    <x v="3"/>
    <x v="3"/>
    <x v="3"/>
    <x v="6"/>
    <x v="6"/>
    <x v="6"/>
    <n v="3.5738280128715848E-2"/>
    <d v="2024-05-14T00:00:00"/>
  </r>
  <r>
    <x v="6"/>
    <s v="0141187-2"/>
    <x v="3"/>
    <x v="3"/>
    <x v="3"/>
    <x v="7"/>
    <x v="7"/>
    <x v="7"/>
    <n v="23242.42"/>
    <d v="2024-05-14T00:00:00"/>
  </r>
  <r>
    <x v="6"/>
    <s v="0141187-2"/>
    <x v="3"/>
    <x v="3"/>
    <x v="3"/>
    <x v="8"/>
    <x v="8"/>
    <x v="8"/>
    <n v="3758753.34"/>
    <d v="2024-05-14T00:00:00"/>
  </r>
  <r>
    <x v="6"/>
    <s v="0141187-2"/>
    <x v="3"/>
    <x v="3"/>
    <x v="3"/>
    <x v="9"/>
    <x v="9"/>
    <x v="9"/>
    <n v="826303.55020000006"/>
    <d v="2024-05-14T00:00:00"/>
  </r>
  <r>
    <x v="6"/>
    <s v="0141187-2"/>
    <x v="3"/>
    <x v="3"/>
    <x v="3"/>
    <x v="10"/>
    <x v="10"/>
    <x v="10"/>
    <n v="1.2218989979878656"/>
    <d v="2024-05-14T00:00:00"/>
  </r>
  <r>
    <x v="6"/>
    <s v="0141187-2"/>
    <x v="3"/>
    <x v="3"/>
    <x v="3"/>
    <x v="11"/>
    <x v="11"/>
    <x v="11"/>
    <n v="1.5594235834883399"/>
    <d v="2024-05-14T00:00:00"/>
  </r>
  <r>
    <x v="6"/>
    <s v="0141187-2"/>
    <x v="3"/>
    <x v="3"/>
    <x v="3"/>
    <x v="12"/>
    <x v="12"/>
    <x v="12"/>
    <n v="0"/>
    <d v="2024-05-14T00:00:00"/>
  </r>
  <r>
    <x v="6"/>
    <s v="0141187-2"/>
    <x v="3"/>
    <x v="3"/>
    <x v="3"/>
    <x v="13"/>
    <x v="13"/>
    <x v="13"/>
    <n v="4550085.8"/>
    <d v="2024-05-14T00:00:00"/>
  </r>
  <r>
    <x v="6"/>
    <s v="0141187-2"/>
    <x v="3"/>
    <x v="3"/>
    <x v="3"/>
    <x v="14"/>
    <x v="14"/>
    <x v="14"/>
    <n v="3.2000000000000002E-3"/>
    <d v="2024-05-14T00:00:00"/>
  </r>
  <r>
    <x v="6"/>
    <s v="0141187-2"/>
    <x v="3"/>
    <x v="3"/>
    <x v="3"/>
    <x v="15"/>
    <x v="15"/>
    <x v="15"/>
    <n v="2598897.52"/>
    <d v="2024-05-14T00:00:00"/>
  </r>
  <r>
    <x v="6"/>
    <s v="0141187-2"/>
    <x v="3"/>
    <x v="3"/>
    <x v="3"/>
    <x v="16"/>
    <x v="16"/>
    <x v="16"/>
    <n v="336551.22"/>
    <d v="2024-05-14T00:00:00"/>
  </r>
  <r>
    <x v="6"/>
    <s v="0141187-2"/>
    <x v="3"/>
    <x v="3"/>
    <x v="3"/>
    <x v="17"/>
    <x v="17"/>
    <x v="17"/>
    <n v="9213"/>
    <d v="2024-05-14T00:00:00"/>
  </r>
  <r>
    <x v="6"/>
    <s v="0141187-2"/>
    <x v="3"/>
    <x v="3"/>
    <x v="3"/>
    <x v="18"/>
    <x v="18"/>
    <x v="18"/>
    <n v="65983"/>
    <d v="2024-05-14T00:00:00"/>
  </r>
  <r>
    <x v="6"/>
    <s v="0141187-2"/>
    <x v="3"/>
    <x v="3"/>
    <x v="3"/>
    <x v="19"/>
    <x v="19"/>
    <x v="19"/>
    <n v="14864"/>
    <d v="2024-05-14T00:00:00"/>
  </r>
  <r>
    <x v="6"/>
    <s v="0141187-2"/>
    <x v="3"/>
    <x v="3"/>
    <x v="3"/>
    <x v="20"/>
    <x v="20"/>
    <x v="20"/>
    <n v="39396"/>
    <d v="2024-05-14T00:00:00"/>
  </r>
  <r>
    <x v="6"/>
    <s v="0201103-7"/>
    <x v="4"/>
    <x v="4"/>
    <x v="4"/>
    <x v="0"/>
    <x v="0"/>
    <x v="0"/>
    <n v="4397468.8575099995"/>
    <d v="2024-05-14T00:00:00"/>
  </r>
  <r>
    <x v="6"/>
    <s v="0201103-7"/>
    <x v="4"/>
    <x v="4"/>
    <x v="4"/>
    <x v="1"/>
    <x v="1"/>
    <x v="1"/>
    <n v="4461045.6195200002"/>
    <d v="2024-05-14T00:00:00"/>
  </r>
  <r>
    <x v="6"/>
    <s v="0201103-7"/>
    <x v="4"/>
    <x v="4"/>
    <x v="4"/>
    <x v="2"/>
    <x v="2"/>
    <x v="2"/>
    <n v="1707900.6688699999"/>
    <d v="2024-05-14T00:00:00"/>
  </r>
  <r>
    <x v="6"/>
    <s v="0201103-7"/>
    <x v="4"/>
    <x v="4"/>
    <x v="4"/>
    <x v="3"/>
    <x v="3"/>
    <x v="3"/>
    <n v="6.0439100000000003E-2"/>
    <d v="2024-05-14T00:00:00"/>
  </r>
  <r>
    <x v="6"/>
    <s v="0201103-7"/>
    <x v="4"/>
    <x v="4"/>
    <x v="4"/>
    <x v="4"/>
    <x v="4"/>
    <x v="4"/>
    <n v="5703750.7994100004"/>
    <d v="2024-05-14T00:00:00"/>
  </r>
  <r>
    <x v="6"/>
    <s v="0201103-7"/>
    <x v="4"/>
    <x v="4"/>
    <x v="4"/>
    <x v="5"/>
    <x v="5"/>
    <x v="5"/>
    <n v="121313.33779999999"/>
    <d v="2024-05-14T00:00:00"/>
  </r>
  <r>
    <x v="6"/>
    <s v="0201103-7"/>
    <x v="4"/>
    <x v="4"/>
    <x v="4"/>
    <x v="6"/>
    <x v="6"/>
    <x v="6"/>
    <n v="2.1269045942986977E-2"/>
    <d v="2024-05-14T00:00:00"/>
  </r>
  <r>
    <x v="6"/>
    <s v="0201103-7"/>
    <x v="4"/>
    <x v="4"/>
    <x v="4"/>
    <x v="7"/>
    <x v="7"/>
    <x v="7"/>
    <n v="308007.92601"/>
    <d v="2024-05-14T00:00:00"/>
  </r>
  <r>
    <x v="6"/>
    <s v="0201103-7"/>
    <x v="4"/>
    <x v="4"/>
    <x v="4"/>
    <x v="8"/>
    <x v="8"/>
    <x v="8"/>
    <n v="25733712.484000001"/>
    <d v="2024-05-14T00:00:00"/>
  </r>
  <r>
    <x v="6"/>
    <s v="0201103-7"/>
    <x v="4"/>
    <x v="4"/>
    <x v="4"/>
    <x v="9"/>
    <x v="9"/>
    <x v="9"/>
    <n v="5426194.4673199998"/>
    <d v="2024-05-14T00:00:00"/>
  </r>
  <r>
    <x v="6"/>
    <s v="0201103-7"/>
    <x v="4"/>
    <x v="4"/>
    <x v="4"/>
    <x v="10"/>
    <x v="10"/>
    <x v="10"/>
    <n v="1.2128221584798007"/>
    <d v="2024-05-14T00:00:00"/>
  </r>
  <r>
    <x v="6"/>
    <s v="0201103-7"/>
    <x v="4"/>
    <x v="4"/>
    <x v="4"/>
    <x v="11"/>
    <x v="11"/>
    <x v="11"/>
    <n v="1.4511850177288781"/>
    <d v="2024-05-14T00:00:00"/>
  </r>
  <r>
    <x v="6"/>
    <s v="0201103-7"/>
    <x v="4"/>
    <x v="4"/>
    <x v="4"/>
    <x v="12"/>
    <x v="12"/>
    <x v="12"/>
    <n v="0"/>
    <d v="2024-05-14T00:00:00"/>
  </r>
  <r>
    <x v="6"/>
    <s v="0201103-7"/>
    <x v="4"/>
    <x v="4"/>
    <x v="4"/>
    <x v="13"/>
    <x v="13"/>
    <x v="13"/>
    <n v="30922573.726319999"/>
    <d v="2024-05-14T00:00:00"/>
  </r>
  <r>
    <x v="6"/>
    <s v="0201103-7"/>
    <x v="4"/>
    <x v="4"/>
    <x v="4"/>
    <x v="14"/>
    <x v="14"/>
    <x v="14"/>
    <n v="3.425109039104E-3"/>
    <d v="2024-05-14T00:00:00"/>
  </r>
  <r>
    <x v="6"/>
    <s v="0201103-7"/>
    <x v="4"/>
    <x v="4"/>
    <x v="4"/>
    <x v="15"/>
    <x v="15"/>
    <x v="15"/>
    <n v="16000950.444"/>
    <d v="2024-05-14T00:00:00"/>
  </r>
  <r>
    <x v="6"/>
    <s v="0201103-7"/>
    <x v="4"/>
    <x v="4"/>
    <x v="4"/>
    <x v="16"/>
    <x v="16"/>
    <x v="16"/>
    <n v="1878686.9747599999"/>
    <d v="2024-05-14T00:00:00"/>
  </r>
  <r>
    <x v="6"/>
    <s v="0201103-7"/>
    <x v="4"/>
    <x v="4"/>
    <x v="4"/>
    <x v="17"/>
    <x v="17"/>
    <x v="17"/>
    <n v="46395"/>
    <d v="2024-05-14T00:00:00"/>
  </r>
  <r>
    <x v="6"/>
    <s v="0201103-7"/>
    <x v="4"/>
    <x v="4"/>
    <x v="4"/>
    <x v="18"/>
    <x v="18"/>
    <x v="18"/>
    <n v="409686"/>
    <d v="2024-05-14T00:00:00"/>
  </r>
  <r>
    <x v="6"/>
    <s v="0201103-7"/>
    <x v="4"/>
    <x v="4"/>
    <x v="4"/>
    <x v="19"/>
    <x v="19"/>
    <x v="19"/>
    <n v="83487"/>
    <d v="2024-05-14T00:00:00"/>
  </r>
  <r>
    <x v="6"/>
    <s v="0201103-7"/>
    <x v="4"/>
    <x v="4"/>
    <x v="4"/>
    <x v="20"/>
    <x v="20"/>
    <x v="20"/>
    <n v="249830"/>
    <d v="2024-05-14T00:00:00"/>
  </r>
  <r>
    <x v="6"/>
    <s v="0533297-9"/>
    <x v="6"/>
    <x v="6"/>
    <x v="6"/>
    <x v="0"/>
    <x v="0"/>
    <x v="0"/>
    <n v="6466407"/>
    <d v="2024-05-14T00:00:00"/>
  </r>
  <r>
    <x v="6"/>
    <s v="0533297-9"/>
    <x v="6"/>
    <x v="6"/>
    <x v="6"/>
    <x v="1"/>
    <x v="1"/>
    <x v="1"/>
    <n v="6775085"/>
    <d v="2024-05-14T00:00:00"/>
  </r>
  <r>
    <x v="6"/>
    <s v="0533297-9"/>
    <x v="6"/>
    <x v="6"/>
    <x v="6"/>
    <x v="2"/>
    <x v="2"/>
    <x v="2"/>
    <n v="3363350"/>
    <d v="2024-05-14T00:00:00"/>
  </r>
  <r>
    <x v="6"/>
    <s v="0533297-9"/>
    <x v="6"/>
    <x v="6"/>
    <x v="6"/>
    <x v="3"/>
    <x v="3"/>
    <x v="3"/>
    <n v="6.0002346951199402E-2"/>
    <d v="2024-05-14T00:00:00"/>
  </r>
  <r>
    <x v="6"/>
    <s v="0533297-9"/>
    <x v="6"/>
    <x v="6"/>
    <x v="6"/>
    <x v="4"/>
    <x v="4"/>
    <x v="4"/>
    <n v="8496842"/>
    <d v="2024-05-14T00:00:00"/>
  </r>
  <r>
    <x v="6"/>
    <s v="0533297-9"/>
    <x v="6"/>
    <x v="6"/>
    <x v="6"/>
    <x v="5"/>
    <x v="5"/>
    <x v="5"/>
    <n v="137496"/>
    <d v="2024-05-14T00:00:00"/>
  </r>
  <r>
    <x v="6"/>
    <s v="0533297-9"/>
    <x v="6"/>
    <x v="6"/>
    <x v="6"/>
    <x v="6"/>
    <x v="6"/>
    <x v="6"/>
    <n v="1.6182012093434242E-2"/>
    <d v="2024-05-14T00:00:00"/>
  </r>
  <r>
    <x v="6"/>
    <s v="0533297-9"/>
    <x v="6"/>
    <x v="6"/>
    <x v="6"/>
    <x v="7"/>
    <x v="7"/>
    <x v="7"/>
    <n v="814658"/>
    <d v="2024-05-14T00:00:00"/>
  </r>
  <r>
    <x v="6"/>
    <s v="0533297-9"/>
    <x v="6"/>
    <x v="6"/>
    <x v="6"/>
    <x v="8"/>
    <x v="8"/>
    <x v="8"/>
    <n v="46966248.488329999"/>
    <d v="2024-05-14T00:00:00"/>
  </r>
  <r>
    <x v="6"/>
    <s v="0533297-9"/>
    <x v="6"/>
    <x v="6"/>
    <x v="6"/>
    <x v="9"/>
    <x v="9"/>
    <x v="9"/>
    <n v="14010031.707374901"/>
    <d v="2024-05-14T00:00:00"/>
  </r>
  <r>
    <x v="6"/>
    <s v="0533297-9"/>
    <x v="6"/>
    <x v="6"/>
    <x v="6"/>
    <x v="10"/>
    <x v="10"/>
    <x v="10"/>
    <n v="1.3042530492399598"/>
    <d v="2024-05-14T00:00:00"/>
  </r>
  <r>
    <x v="6"/>
    <s v="0533297-9"/>
    <x v="6"/>
    <x v="6"/>
    <x v="6"/>
    <x v="11"/>
    <x v="11"/>
    <x v="11"/>
    <n v="1.6263743907687973"/>
    <d v="2024-05-14T00:00:00"/>
  </r>
  <r>
    <x v="6"/>
    <s v="0533297-9"/>
    <x v="6"/>
    <x v="6"/>
    <x v="6"/>
    <x v="12"/>
    <x v="12"/>
    <x v="12"/>
    <n v="0"/>
    <d v="2024-05-14T00:00:00"/>
  </r>
  <r>
    <x v="6"/>
    <s v="0533297-9"/>
    <x v="6"/>
    <x v="6"/>
    <x v="6"/>
    <x v="13"/>
    <x v="13"/>
    <x v="13"/>
    <n v="60057332"/>
    <d v="2024-05-14T00:00:00"/>
  </r>
  <r>
    <x v="6"/>
    <s v="0533297-9"/>
    <x v="6"/>
    <x v="6"/>
    <x v="6"/>
    <x v="14"/>
    <x v="14"/>
    <x v="14"/>
    <n v="5.6000000000000008E-3"/>
    <d v="2024-05-14T00:00:00"/>
  </r>
  <r>
    <x v="6"/>
    <s v="0533297-9"/>
    <x v="6"/>
    <x v="6"/>
    <x v="6"/>
    <x v="15"/>
    <x v="15"/>
    <x v="15"/>
    <n v="25367342"/>
    <d v="2024-05-14T00:00:00"/>
  </r>
  <r>
    <x v="6"/>
    <s v="0533297-9"/>
    <x v="6"/>
    <x v="6"/>
    <x v="6"/>
    <x v="16"/>
    <x v="16"/>
    <x v="16"/>
    <n v="942651"/>
    <d v="2024-05-14T00:00:00"/>
  </r>
  <r>
    <x v="6"/>
    <s v="0533297-9"/>
    <x v="6"/>
    <x v="6"/>
    <x v="6"/>
    <x v="17"/>
    <x v="17"/>
    <x v="17"/>
    <n v="33840"/>
    <d v="2024-05-14T00:00:00"/>
  </r>
  <r>
    <x v="6"/>
    <s v="0533297-9"/>
    <x v="6"/>
    <x v="6"/>
    <x v="6"/>
    <x v="18"/>
    <x v="18"/>
    <x v="18"/>
    <n v="563580"/>
    <d v="2024-05-14T00:00:00"/>
  </r>
  <r>
    <x v="6"/>
    <s v="0533297-9"/>
    <x v="6"/>
    <x v="6"/>
    <x v="6"/>
    <x v="19"/>
    <x v="19"/>
    <x v="19"/>
    <n v="43960"/>
    <d v="2024-05-14T00:00:00"/>
  </r>
  <r>
    <x v="6"/>
    <s v="0533297-9"/>
    <x v="6"/>
    <x v="6"/>
    <x v="6"/>
    <x v="20"/>
    <x v="20"/>
    <x v="20"/>
    <n v="350500"/>
    <d v="2024-05-14T00:00: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569A5BD-EF6E-425D-8C5B-F4A939924974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8" firstHeaderRow="1" firstDataRow="2" firstDataCol="2"/>
  <pivotFields count="10">
    <pivotField name="Ajankohta" axis="axisRow" compact="0" numFmtId="14" outline="0" showAll="0" sortType="descending" defaultSubtotal="0">
      <items count="7">
        <item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axis="axisCol" compact="0" outline="0" showAll="0" defaultSubtotal="0">
      <items count="7">
        <item x="0"/>
        <item n="Eläkevakuutusosakeyhtiö _x000a_Veritas" x="3"/>
        <item x="5"/>
        <item x="2"/>
        <item x="1"/>
        <item x="4"/>
        <item x="6"/>
      </items>
    </pivotField>
    <pivotField compact="0" outline="0" showAll="0" defaultSubtotal="0"/>
    <pivotField compact="0" outline="0" showAll="0" defaultSubtotal="0"/>
    <pivotField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compact="0" outline="0" showAll="0" defaultSubtotal="0"/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5"/>
  </rowFields>
  <rowItems count="2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</rowItems>
  <colFields count="1">
    <field x="2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51">
    <format dxfId="135">
      <pivotArea outline="0" collapsedLevelsAreSubtotals="1" fieldPosition="0"/>
    </format>
    <format dxfId="134">
      <pivotArea outline="0" collapsedLevelsAreSubtotals="1" fieldPosition="0"/>
    </format>
    <format dxfId="133">
      <pivotArea outline="0" collapsedLevelsAreSubtotals="1" fieldPosition="0"/>
    </format>
    <format dxfId="132">
      <pivotArea dataOnly="0" labelOnly="1" outline="0" fieldPosition="0">
        <references count="1">
          <reference field="2" count="0"/>
        </references>
      </pivotArea>
    </format>
    <format dxfId="131">
      <pivotArea dataOnly="0" labelOnly="1" outline="0" fieldPosition="0">
        <references count="1">
          <reference field="2" count="0" defaultSubtotal="1"/>
        </references>
      </pivotArea>
    </format>
    <format dxfId="130">
      <pivotArea dataOnly="0" labelOnly="1" outline="0" fieldPosition="0">
        <references count="1">
          <reference field="2" count="0"/>
        </references>
      </pivotArea>
    </format>
    <format dxfId="129">
      <pivotArea dataOnly="0" labelOnly="1" outline="0" fieldPosition="0">
        <references count="1">
          <reference field="2" count="0" defaultSubtotal="1"/>
        </references>
      </pivotArea>
    </format>
    <format dxfId="128">
      <pivotArea dataOnly="0" labelOnly="1" outline="0" fieldPosition="0">
        <references count="1">
          <reference field="2" count="0"/>
        </references>
      </pivotArea>
    </format>
    <format dxfId="127">
      <pivotArea dataOnly="0" labelOnly="1" outline="0" fieldPosition="0">
        <references count="1">
          <reference field="2" count="0"/>
        </references>
      </pivotArea>
    </format>
    <format dxfId="126">
      <pivotArea field="2" type="button" dataOnly="0" labelOnly="1" outline="0" axis="axisCol" fieldPosition="0"/>
    </format>
    <format dxfId="125">
      <pivotArea dataOnly="0" labelOnly="1" outline="0" fieldPosition="0">
        <references count="1">
          <reference field="2" count="0"/>
        </references>
      </pivotArea>
    </format>
    <format dxfId="124">
      <pivotArea dataOnly="0" labelOnly="1" outline="0" fieldPosition="0">
        <references count="1">
          <reference field="2" count="0"/>
        </references>
      </pivotArea>
    </format>
    <format dxfId="123">
      <pivotArea outline="0" collapsedLevelsAreSubtotals="1" fieldPosition="0"/>
    </format>
    <format dxfId="122">
      <pivotArea outline="0" collapsedLevelsAreSubtotals="1" fieldPosition="0"/>
    </format>
    <format dxfId="121">
      <pivotArea type="all" dataOnly="0" outline="0" fieldPosition="0"/>
    </format>
    <format dxfId="120">
      <pivotArea outline="0" collapsedLevelsAreSubtotals="1" fieldPosition="0"/>
    </format>
    <format dxfId="119">
      <pivotArea dataOnly="0" labelOnly="1" outline="0" fieldPosition="0">
        <references count="1">
          <reference field="2" count="0"/>
        </references>
      </pivotArea>
    </format>
    <format dxfId="118">
      <pivotArea type="all" dataOnly="0" outline="0" fieldPosition="0"/>
    </format>
    <format dxfId="117">
      <pivotArea outline="0" collapsedLevelsAreSubtotals="1" fieldPosition="0"/>
    </format>
    <format dxfId="116">
      <pivotArea dataOnly="0" labelOnly="1" outline="0" fieldPosition="0">
        <references count="1">
          <reference field="2" count="0"/>
        </references>
      </pivotArea>
    </format>
    <format dxfId="115">
      <pivotArea type="all" dataOnly="0" outline="0" fieldPosition="0"/>
    </format>
    <format dxfId="114">
      <pivotArea outline="0" collapsedLevelsAreSubtotals="1" fieldPosition="0"/>
    </format>
    <format dxfId="113">
      <pivotArea dataOnly="0" labelOnly="1" outline="0" fieldPosition="0">
        <references count="1">
          <reference field="2" count="0"/>
        </references>
      </pivotArea>
    </format>
    <format dxfId="112">
      <pivotArea type="all" dataOnly="0" outline="0" fieldPosition="0"/>
    </format>
    <format dxfId="111">
      <pivotArea outline="0" collapsedLevelsAreSubtotals="1" fieldPosition="0"/>
    </format>
    <format dxfId="110">
      <pivotArea dataOnly="0" labelOnly="1" outline="0" fieldPosition="0">
        <references count="1">
          <reference field="2" count="0"/>
        </references>
      </pivotArea>
    </format>
    <format dxfId="109">
      <pivotArea type="all" dataOnly="0" outline="0" fieldPosition="0"/>
    </format>
    <format dxfId="108">
      <pivotArea outline="0" collapsedLevelsAreSubtotals="1" fieldPosition="0"/>
    </format>
    <format dxfId="107">
      <pivotArea type="origin" dataOnly="0" labelOnly="1" outline="0" fieldPosition="0"/>
    </format>
    <format dxfId="106">
      <pivotArea field="2" type="button" dataOnly="0" labelOnly="1" outline="0" axis="axisCol" fieldPosition="0"/>
    </format>
    <format dxfId="105">
      <pivotArea type="topRight" dataOnly="0" labelOnly="1" outline="0" fieldPosition="0"/>
    </format>
    <format dxfId="104">
      <pivotArea field="0" type="button" dataOnly="0" labelOnly="1" outline="0" axis="axisRow" fieldPosition="0"/>
    </format>
    <format dxfId="103">
      <pivotArea field="5" type="button" dataOnly="0" labelOnly="1" outline="0" axis="axisRow" fieldPosition="1"/>
    </format>
    <format dxfId="102">
      <pivotArea dataOnly="0" labelOnly="1" outline="0" fieldPosition="0">
        <references count="1">
          <reference field="0" count="0"/>
        </references>
      </pivotArea>
    </format>
    <format dxfId="101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100">
      <pivotArea dataOnly="0" labelOnly="1" outline="0" fieldPosition="0">
        <references count="1">
          <reference field="2" count="1">
            <x v="0"/>
          </reference>
        </references>
      </pivotArea>
    </format>
    <format dxfId="99">
      <pivotArea type="all" dataOnly="0" outline="0" fieldPosition="0"/>
    </format>
    <format dxfId="98">
      <pivotArea outline="0" collapsedLevelsAreSubtotals="1" fieldPosition="0"/>
    </format>
    <format dxfId="97">
      <pivotArea type="origin" dataOnly="0" labelOnly="1" outline="0" fieldPosition="0"/>
    </format>
    <format dxfId="96">
      <pivotArea field="2" type="button" dataOnly="0" labelOnly="1" outline="0" axis="axisCol" fieldPosition="0"/>
    </format>
    <format dxfId="95">
      <pivotArea type="topRight" dataOnly="0" labelOnly="1" outline="0" fieldPosition="0"/>
    </format>
    <format dxfId="94">
      <pivotArea field="0" type="button" dataOnly="0" labelOnly="1" outline="0" axis="axisRow" fieldPosition="0"/>
    </format>
    <format dxfId="93">
      <pivotArea field="5" type="button" dataOnly="0" labelOnly="1" outline="0" axis="axisRow" fieldPosition="1"/>
    </format>
    <format dxfId="92">
      <pivotArea dataOnly="0" labelOnly="1" outline="0" fieldPosition="0">
        <references count="1">
          <reference field="0" count="0"/>
        </references>
      </pivotArea>
    </format>
    <format dxfId="91">
      <pivotArea dataOnly="0" labelOnly="1" outline="0" fieldPosition="0">
        <references count="2">
          <reference field="0" count="0" selected="0"/>
          <reference field="5" count="0"/>
        </references>
      </pivotArea>
    </format>
    <format dxfId="90">
      <pivotArea dataOnly="0" labelOnly="1" outline="0" fieldPosition="0">
        <references count="1">
          <reference field="2" count="1">
            <x v="0"/>
          </reference>
        </references>
      </pivotArea>
    </format>
    <format dxfId="89">
      <pivotArea outline="0" fieldPosition="0">
        <references count="2">
          <reference field="0" count="0" selected="0"/>
          <reference field="5" count="1" selected="0">
            <x v="6"/>
          </reference>
        </references>
      </pivotArea>
    </format>
    <format dxfId="88">
      <pivotArea outline="0" fieldPosition="0">
        <references count="2">
          <reference field="0" count="0" selected="0"/>
          <reference field="5" count="1" selected="0">
            <x v="3"/>
          </reference>
        </references>
      </pivotArea>
    </format>
    <format dxfId="87">
      <pivotArea outline="0" fieldPosition="0">
        <references count="2">
          <reference field="0" count="0" selected="0"/>
          <reference field="5" count="1" selected="0">
            <x v="10"/>
          </reference>
        </references>
      </pivotArea>
    </format>
    <format dxfId="86">
      <pivotArea outline="0" fieldPosition="0">
        <references count="2">
          <reference field="0" count="0" selected="0"/>
          <reference field="5" count="1" selected="0">
            <x v="11"/>
          </reference>
        </references>
      </pivotArea>
    </format>
    <format dxfId="85">
      <pivotArea outline="0" fieldPosition="0">
        <references count="2">
          <reference field="0" count="0" selected="0"/>
          <reference field="5" count="1" selected="0">
            <x v="1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2B3E1AA-8AC0-44A8-9403-8AEA4836E628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8" firstHeaderRow="1" firstDataRow="2" firstDataCol="2"/>
  <pivotFields count="10">
    <pivotField name="Tid" axis="axisRow" compact="0" numFmtId="14" outline="0" showAll="0" sortType="descending" defaultSubtotal="0">
      <items count="7">
        <item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axis="axisCol" compact="0" outline="0" showAll="0" defaultSubtotal="0">
      <items count="7">
        <item x="0"/>
        <item x="4"/>
        <item x="5"/>
        <item x="3"/>
        <item x="6"/>
        <item x="2"/>
        <item x="1"/>
      </items>
    </pivotField>
    <pivotField compact="0" outline="0" showAll="0" defaultSubtotal="0"/>
    <pivotField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compact="0" outline="0" showAll="0" defaultSubtotal="0"/>
    <pivotField dataField="1" compact="0" outline="0" showAll="0" defaultSubtotal="0"/>
    <pivotField compact="0" numFmtId="14" outline="0" subtotalTop="0" showAll="0" defaultSubtotal="0"/>
  </pivotFields>
  <rowFields count="2">
    <field x="0"/>
    <field x="6"/>
  </rowFields>
  <rowItems count="2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</rowItems>
  <colFields count="1">
    <field x="3"/>
  </colFields>
  <colItems count="5">
    <i>
      <x/>
    </i>
    <i>
      <x v="1"/>
    </i>
    <i>
      <x v="3"/>
    </i>
    <i>
      <x v="4"/>
    </i>
    <i>
      <x v="6"/>
    </i>
  </colItems>
  <dataFields count="1">
    <dataField name="1000 €" fld="8" baseField="0" baseItem="0"/>
  </dataFields>
  <formats count="38">
    <format dxfId="84">
      <pivotArea outline="0" collapsedLevelsAreSubtotals="1" fieldPosition="0"/>
    </format>
    <format dxfId="83">
      <pivotArea outline="0" collapsedLevelsAreSubtotals="1" fieldPosition="0"/>
    </format>
    <format dxfId="82">
      <pivotArea outline="0" collapsedLevelsAreSubtotals="1" fieldPosition="0"/>
    </format>
    <format dxfId="81">
      <pivotArea field="2" type="button" dataOnly="0" labelOnly="1" outline="0"/>
    </format>
    <format dxfId="80">
      <pivotArea outline="0" collapsedLevelsAreSubtotals="1" fieldPosition="0"/>
    </format>
    <format dxfId="79">
      <pivotArea outline="0" collapsedLevelsAreSubtotals="1" fieldPosition="0"/>
    </format>
    <format dxfId="78">
      <pivotArea type="all" dataOnly="0" outline="0" fieldPosition="0"/>
    </format>
    <format dxfId="77">
      <pivotArea outline="0" collapsedLevelsAreSubtotals="1" fieldPosition="0"/>
    </format>
    <format dxfId="76">
      <pivotArea type="all" dataOnly="0" outline="0" fieldPosition="0"/>
    </format>
    <format dxfId="75">
      <pivotArea outline="0" collapsedLevelsAreSubtotals="1" fieldPosition="0"/>
    </format>
    <format dxfId="74">
      <pivotArea type="all" dataOnly="0" outline="0" fieldPosition="0"/>
    </format>
    <format dxfId="73">
      <pivotArea outline="0" collapsedLevelsAreSubtotals="1" fieldPosition="0"/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type="all" dataOnly="0" outline="0" fieldPosition="0"/>
    </format>
    <format dxfId="69">
      <pivotArea outline="0" collapsedLevelsAreSubtotals="1" fieldPosition="0"/>
    </format>
    <format dxfId="68">
      <pivotArea type="origin" dataOnly="0" labelOnly="1" outline="0" fieldPosition="0"/>
    </format>
    <format dxfId="67">
      <pivotArea field="2" type="button" dataOnly="0" labelOnly="1" outline="0"/>
    </format>
    <format dxfId="66">
      <pivotArea type="topRight" dataOnly="0" labelOnly="1" outline="0" fieldPosition="0"/>
    </format>
    <format dxfId="65">
      <pivotArea field="0" type="button" dataOnly="0" labelOnly="1" outline="0" axis="axisRow" fieldPosition="0"/>
    </format>
    <format dxfId="64">
      <pivotArea field="5" type="button" dataOnly="0" labelOnly="1" outline="0"/>
    </format>
    <format dxfId="63">
      <pivotArea dataOnly="0" labelOnly="1" outline="0" fieldPosition="0">
        <references count="1">
          <reference field="0" count="0"/>
        </references>
      </pivotArea>
    </format>
    <format dxfId="62">
      <pivotArea type="all" dataOnly="0" outline="0" fieldPosition="0"/>
    </format>
    <format dxfId="61">
      <pivotArea outline="0" collapsedLevelsAreSubtotals="1" fieldPosition="0"/>
    </format>
    <format dxfId="60">
      <pivotArea type="origin" dataOnly="0" labelOnly="1" outline="0" fieldPosition="0"/>
    </format>
    <format dxfId="59">
      <pivotArea field="2" type="button" dataOnly="0" labelOnly="1" outline="0"/>
    </format>
    <format dxfId="58">
      <pivotArea type="topRight" dataOnly="0" labelOnly="1" outline="0" fieldPosition="0"/>
    </format>
    <format dxfId="57">
      <pivotArea field="0" type="button" dataOnly="0" labelOnly="1" outline="0" axis="axisRow" fieldPosition="0"/>
    </format>
    <format dxfId="56">
      <pivotArea field="5" type="button" dataOnly="0" labelOnly="1" outline="0"/>
    </format>
    <format dxfId="55">
      <pivotArea dataOnly="0" labelOnly="1" outline="0" fieldPosition="0">
        <references count="1">
          <reference field="0" count="0"/>
        </references>
      </pivotArea>
    </format>
    <format dxfId="54">
      <pivotArea field="0" type="button" dataOnly="0" labelOnly="1" outline="0" axis="axisRow" fieldPosition="0"/>
    </format>
    <format dxfId="53">
      <pivotArea field="6" type="button" dataOnly="0" labelOnly="1" outline="0" axis="axisRow" fieldPosition="1"/>
    </format>
    <format dxfId="52">
      <pivotArea dataOnly="0" labelOnly="1" outline="0" fieldPosition="0">
        <references count="1">
          <reference field="3" count="5">
            <x v="0"/>
            <x v="1"/>
            <x v="3"/>
            <x v="4"/>
            <x v="6"/>
          </reference>
        </references>
      </pivotArea>
    </format>
    <format dxfId="51">
      <pivotArea outline="0" fieldPosition="0">
        <references count="2">
          <reference field="0" count="0" selected="0"/>
          <reference field="6" count="1" selected="0">
            <x v="3"/>
          </reference>
        </references>
      </pivotArea>
    </format>
    <format dxfId="50">
      <pivotArea outline="0" fieldPosition="0">
        <references count="2">
          <reference field="0" count="0" selected="0"/>
          <reference field="6" count="1" selected="0">
            <x v="6"/>
          </reference>
        </references>
      </pivotArea>
    </format>
    <format dxfId="49">
      <pivotArea outline="0" fieldPosition="0">
        <references count="2">
          <reference field="0" count="0" selected="0"/>
          <reference field="6" count="1" selected="0">
            <x v="10"/>
          </reference>
        </references>
      </pivotArea>
    </format>
    <format dxfId="48">
      <pivotArea outline="0" fieldPosition="0">
        <references count="2">
          <reference field="0" count="0" selected="0"/>
          <reference field="6" count="1" selected="0">
            <x v="11"/>
          </reference>
        </references>
      </pivotArea>
    </format>
    <format dxfId="47">
      <pivotArea outline="0" fieldPosition="0">
        <references count="2">
          <reference field="0" count="0" selected="0"/>
          <reference field="6" count="1" selected="0">
            <x v="1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BA1A515-B7F4-4EE7-88F6-A59846623ACD}" name="PivotTable1" cacheId="0" applyNumberFormats="0" applyBorderFormats="0" applyFontFormats="0" applyPatternFormats="0" applyAlignmentFormats="0" applyWidthHeightFormats="1" dataCaption="Arvot" updatedVersion="8" minRefreshableVersion="3" showCalcMbrs="0" showDrill="0" rowGrandTotals="0" colGrandTotals="0" itemPrintTitles="1" createdVersion="3" indent="0" compact="0" compactData="0" multipleFieldFilters="0">
  <location ref="A6:G28" firstHeaderRow="1" firstDataRow="2" firstDataCol="2"/>
  <pivotFields count="10">
    <pivotField name="Period" axis="axisRow" compact="0" numFmtId="14" outline="0" showAll="0" sortType="descending" defaultSubtotal="0">
      <items count="7">
        <item x="6"/>
        <item h="1" x="5"/>
        <item h="1" x="4"/>
        <item h="1" x="3"/>
        <item h="1" x="2"/>
        <item h="1" x="1"/>
        <item h="1" x="0"/>
      </items>
    </pivotField>
    <pivotField compact="0" outline="0" showAll="0" defaultSubtotal="0"/>
    <pivotField name="Yhteisö" compact="0" outline="0" showAll="0" defaultSubtotal="0">
      <items count="7">
        <item x="0"/>
        <item x="1"/>
        <item x="2"/>
        <item x="3"/>
        <item x="4"/>
        <item x="5"/>
        <item x="6"/>
      </items>
    </pivotField>
    <pivotField compact="0" outline="0" showAll="0" defaultSubtotal="0"/>
    <pivotField axis="axisCol" compact="0" outline="0" showAll="0" defaultSubtotal="0">
      <items count="7">
        <item x="0"/>
        <item x="4"/>
        <item x="2"/>
        <item x="5"/>
        <item x="1"/>
        <item x="6"/>
        <item x="3"/>
      </items>
    </pivotField>
    <pivotField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compact="0" outline="0" showAll="0" defaultSubtotal="0"/>
    <pivotField axis="axisRow" compact="0" outline="0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dataField="1" compact="0" outline="0" showAll="0" defaultSubtotal="0"/>
    <pivotField compact="0" numFmtId="14" outline="0" subtotalTop="0" showAll="0" defaultSubtotal="0"/>
  </pivotFields>
  <rowFields count="2">
    <field x="0"/>
    <field x="7"/>
  </rowFields>
  <rowItems count="21">
    <i>
      <x/>
      <x/>
    </i>
    <i r="1">
      <x v="1"/>
    </i>
    <i r="1">
      <x v="2"/>
    </i>
    <i r="1">
      <x v="3"/>
    </i>
    <i r="1">
      <x v="4"/>
    </i>
    <i r="1">
      <x v="5"/>
    </i>
    <i r="1">
      <x v="6"/>
    </i>
    <i r="1">
      <x v="7"/>
    </i>
    <i r="1">
      <x v="8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 r="1">
      <x v="18"/>
    </i>
    <i r="1">
      <x v="19"/>
    </i>
    <i r="1">
      <x v="20"/>
    </i>
  </rowItems>
  <colFields count="1">
    <field x="4"/>
  </colFields>
  <colItems count="5">
    <i>
      <x/>
    </i>
    <i>
      <x v="1"/>
    </i>
    <i>
      <x v="4"/>
    </i>
    <i>
      <x v="5"/>
    </i>
    <i>
      <x v="6"/>
    </i>
  </colItems>
  <dataFields count="1">
    <dataField name="1000 €" fld="8" baseField="0" baseItem="0"/>
  </dataFields>
  <formats count="38">
    <format dxfId="46">
      <pivotArea outline="0" collapsedLevelsAreSubtotals="1" fieldPosition="0"/>
    </format>
    <format dxfId="45">
      <pivotArea outline="0" collapsedLevelsAreSubtotals="1" fieldPosition="0"/>
    </format>
    <format dxfId="44">
      <pivotArea outline="0" collapsedLevelsAreSubtotals="1" fieldPosition="0"/>
    </format>
    <format dxfId="43">
      <pivotArea field="2" type="button" dataOnly="0" labelOnly="1" outline="0"/>
    </format>
    <format dxfId="42">
      <pivotArea outline="0" collapsedLevelsAreSubtotals="1" fieldPosition="0"/>
    </format>
    <format dxfId="41">
      <pivotArea outline="0" collapsedLevelsAreSubtotals="1" fieldPosition="0"/>
    </format>
    <format dxfId="40">
      <pivotArea type="all" dataOnly="0" outline="0" fieldPosition="0"/>
    </format>
    <format dxfId="39">
      <pivotArea outline="0" collapsedLevelsAreSubtotals="1" fieldPosition="0"/>
    </format>
    <format dxfId="38">
      <pivotArea type="all" dataOnly="0" outline="0" fieldPosition="0"/>
    </format>
    <format dxfId="37">
      <pivotArea outline="0" collapsedLevelsAreSubtotals="1" fieldPosition="0"/>
    </format>
    <format dxfId="36">
      <pivotArea type="all" dataOnly="0" outline="0" fieldPosition="0"/>
    </format>
    <format dxfId="35">
      <pivotArea outline="0" collapsedLevelsAreSubtotals="1" fieldPosition="0"/>
    </format>
    <format dxfId="34">
      <pivotArea type="all" dataOnly="0" outline="0" fieldPosition="0"/>
    </format>
    <format dxfId="33">
      <pivotArea outline="0" collapsedLevelsAreSubtotals="1" fieldPosition="0"/>
    </format>
    <format dxfId="32">
      <pivotArea type="all" dataOnly="0" outline="0" fieldPosition="0"/>
    </format>
    <format dxfId="31">
      <pivotArea outline="0" collapsedLevelsAreSubtotals="1" fieldPosition="0"/>
    </format>
    <format dxfId="30">
      <pivotArea type="origin" dataOnly="0" labelOnly="1" outline="0" fieldPosition="0"/>
    </format>
    <format dxfId="29">
      <pivotArea field="2" type="button" dataOnly="0" labelOnly="1" outline="0"/>
    </format>
    <format dxfId="28">
      <pivotArea type="topRight" dataOnly="0" labelOnly="1" outline="0" fieldPosition="0"/>
    </format>
    <format dxfId="27">
      <pivotArea field="0" type="button" dataOnly="0" labelOnly="1" outline="0" axis="axisRow" fieldPosition="0"/>
    </format>
    <format dxfId="26">
      <pivotArea field="5" type="button" dataOnly="0" labelOnly="1" outline="0"/>
    </format>
    <format dxfId="25">
      <pivotArea dataOnly="0" labelOnly="1" outline="0" fieldPosition="0">
        <references count="1">
          <reference field="0" count="0"/>
        </references>
      </pivotArea>
    </format>
    <format dxfId="24">
      <pivotArea type="all" dataOnly="0" outline="0" fieldPosition="0"/>
    </format>
    <format dxfId="23">
      <pivotArea outline="0" collapsedLevelsAreSubtotals="1" fieldPosition="0"/>
    </format>
    <format dxfId="22">
      <pivotArea type="origin" dataOnly="0" labelOnly="1" outline="0" fieldPosition="0"/>
    </format>
    <format dxfId="21">
      <pivotArea field="2" type="button" dataOnly="0" labelOnly="1" outline="0"/>
    </format>
    <format dxfId="20">
      <pivotArea type="topRight" dataOnly="0" labelOnly="1" outline="0" fieldPosition="0"/>
    </format>
    <format dxfId="19">
      <pivotArea field="0" type="button" dataOnly="0" labelOnly="1" outline="0" axis="axisRow" fieldPosition="0"/>
    </format>
    <format dxfId="18">
      <pivotArea field="5" type="button" dataOnly="0" labelOnly="1" outline="0"/>
    </format>
    <format dxfId="17">
      <pivotArea dataOnly="0" labelOnly="1" outline="0" fieldPosition="0">
        <references count="1">
          <reference field="0" count="0"/>
        </references>
      </pivotArea>
    </format>
    <format dxfId="16">
      <pivotArea field="0" type="button" dataOnly="0" labelOnly="1" outline="0" axis="axisRow" fieldPosition="0"/>
    </format>
    <format dxfId="15">
      <pivotArea field="7" type="button" dataOnly="0" labelOnly="1" outline="0" axis="axisRow" fieldPosition="1"/>
    </format>
    <format dxfId="14">
      <pivotArea dataOnly="0" labelOnly="1" outline="0" fieldPosition="0">
        <references count="1">
          <reference field="4" count="5">
            <x v="0"/>
            <x v="1"/>
            <x v="4"/>
            <x v="5"/>
            <x v="6"/>
          </reference>
        </references>
      </pivotArea>
    </format>
    <format dxfId="13">
      <pivotArea outline="0" fieldPosition="0">
        <references count="2">
          <reference field="0" count="0" selected="0"/>
          <reference field="7" count="1" selected="0">
            <x v="3"/>
          </reference>
        </references>
      </pivotArea>
    </format>
    <format dxfId="12">
      <pivotArea outline="0" fieldPosition="0">
        <references count="2">
          <reference field="0" count="0" selected="0"/>
          <reference field="7" count="1" selected="0">
            <x v="6"/>
          </reference>
        </references>
      </pivotArea>
    </format>
    <format dxfId="11">
      <pivotArea outline="0" fieldPosition="0">
        <references count="2">
          <reference field="0" count="0" selected="0"/>
          <reference field="7" count="1" selected="0">
            <x v="10"/>
          </reference>
        </references>
      </pivotArea>
    </format>
    <format dxfId="10">
      <pivotArea outline="0" fieldPosition="0">
        <references count="2">
          <reference field="0" count="0" selected="0"/>
          <reference field="7" count="1" selected="0">
            <x v="11"/>
          </reference>
        </references>
      </pivotArea>
    </format>
    <format dxfId="9">
      <pivotArea outline="0" fieldPosition="0">
        <references count="2">
          <reference field="0" count="0" selected="0"/>
          <reference field="7" count="1" selected="0">
            <x v="14"/>
          </reference>
        </references>
      </pivotArea>
    </format>
  </formats>
  <pivotTableStyleInfo name="PivotStyleLight15" showRowHeaders="1" showColHeaders="1" showRowStripes="1" showColStripes="0" showLastColumn="1"/>
  <extLs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F01119B0-E6E3-4943-96EF-2FD018706829}" autoFormatId="16" applyNumberFormats="0" applyBorderFormats="0" applyFontFormats="0" applyPatternFormats="0" applyAlignmentFormats="0" applyWidthHeightFormats="0">
  <queryTableRefresh nextId="11">
    <queryTableFields count="10">
      <queryTableField id="1" name="Ajankohta / Tid / Period" tableColumnId="1"/>
      <queryTableField id="2" name="Y-tunnus / FO-nummer / Business ID" tableColumnId="2"/>
      <queryTableField id="3" name="Laitos" tableColumnId="3"/>
      <queryTableField id="4" name="Samfund" tableColumnId="4"/>
      <queryTableField id="5" name="Entity" tableColumnId="5"/>
      <queryTableField id="6" name="Muuttuja" tableColumnId="6"/>
      <queryTableField id="7" name="Variabel" tableColumnId="7"/>
      <queryTableField id="8" name="Variable" tableColumnId="8"/>
      <queryTableField id="9" name="Arvo / Värde / Value" tableColumnId="9"/>
      <queryTableField id="10" name="Tietojen poimintapäivä / Data extraction date / Datum för utvinning av data" tableColumnId="10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23A4ED89-2FE4-48E9-BFD1-EDF819F08E15}" name="Data" displayName="Data" ref="A1:J799" tableType="queryTable" totalsRowShown="0">
  <autoFilter ref="A1:J799" xr:uid="{23A4ED89-2FE4-48E9-BFD1-EDF819F08E15}"/>
  <tableColumns count="10">
    <tableColumn id="1" xr3:uid="{C2637169-3779-4FC5-9732-4C6B8BEC2D22}" uniqueName="1" name="Ajankohta / Tid / Period" queryTableFieldId="1" dataDxfId="8"/>
    <tableColumn id="2" xr3:uid="{16A07102-F040-4732-8F47-FE8654079C1B}" uniqueName="2" name="Y-tunnus / FO-nummer / Business ID" queryTableFieldId="2" dataDxfId="7"/>
    <tableColumn id="3" xr3:uid="{8CD85526-FCD9-4748-8ED6-E2408EC57EA7}" uniqueName="3" name="Laitos" queryTableFieldId="3" dataDxfId="6"/>
    <tableColumn id="4" xr3:uid="{F8D6F8C5-4083-4049-84AF-491C5DE3952E}" uniqueName="4" name="Samfund" queryTableFieldId="4" dataDxfId="5"/>
    <tableColumn id="5" xr3:uid="{E778CD45-F6DE-44BC-ADAB-7EDB6E88F8BF}" uniqueName="5" name="Entity" queryTableFieldId="5" dataDxfId="4"/>
    <tableColumn id="6" xr3:uid="{F9BD7DD7-DE42-4769-90AF-6735782D4277}" uniqueName="6" name="Muuttuja" queryTableFieldId="6" dataDxfId="3"/>
    <tableColumn id="7" xr3:uid="{3DBFB52E-9F7F-4010-B6F6-BA14851ABDB8}" uniqueName="7" name="Variabel" queryTableFieldId="7" dataDxfId="2"/>
    <tableColumn id="8" xr3:uid="{24FC9FD2-1B9D-4CBA-962B-DB89622BF4F7}" uniqueName="8" name="Variable" queryTableFieldId="8" dataDxfId="1"/>
    <tableColumn id="9" xr3:uid="{565EA598-C725-4301-B4E8-7389913C0A18}" uniqueName="9" name="Arvo / Värde / Value" queryTableFieldId="9"/>
    <tableColumn id="10" xr3:uid="{A02DDE2E-8EFC-4A79-8CE9-2755DDD8F15F}" uniqueName="10" name="Tietojen poimintapäivä / Data extraction date / Datum för utvinning av data" queryTableFieldId="10" dataDxfId="0"/>
  </tableColumns>
  <tableStyleInfo name="TableStyleMedium7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00B050"/>
  </sheetPr>
  <dimension ref="A1:AK133"/>
  <sheetViews>
    <sheetView showGridLines="0" showZeros="0" tabSelected="1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31.7109375" defaultRowHeight="12.75" x14ac:dyDescent="0.2"/>
  <cols>
    <col min="1" max="1" width="16.7109375" style="4" customWidth="1"/>
    <col min="2" max="2" width="61.7109375" style="4" customWidth="1"/>
    <col min="3" max="3" width="18.28515625" style="4" customWidth="1"/>
    <col min="4" max="4" width="28.140625" style="4" customWidth="1"/>
    <col min="5" max="5" width="31.7109375" style="4"/>
    <col min="6" max="6" width="27.85546875" style="4" customWidth="1"/>
    <col min="7" max="7" width="28.140625" style="4" customWidth="1"/>
    <col min="8" max="16384" width="31.7109375" style="4"/>
  </cols>
  <sheetData>
    <row r="1" spans="1:37" ht="39" customHeight="1" x14ac:dyDescent="0.2">
      <c r="A1" s="1" t="s">
        <v>116</v>
      </c>
      <c r="B1" s="5"/>
    </row>
    <row r="2" spans="1:37" x14ac:dyDescent="0.2">
      <c r="A2" s="4" t="s">
        <v>16</v>
      </c>
      <c r="B2" s="4" t="s">
        <v>17</v>
      </c>
    </row>
    <row r="3" spans="1:37" x14ac:dyDescent="0.2">
      <c r="A3" s="4" t="s">
        <v>18</v>
      </c>
      <c r="B3" s="6">
        <f>Data!J2</f>
        <v>45426</v>
      </c>
    </row>
    <row r="4" spans="1:37" x14ac:dyDescent="0.2">
      <c r="A4" s="4" t="s">
        <v>19</v>
      </c>
      <c r="B4" s="4" t="s">
        <v>52</v>
      </c>
    </row>
    <row r="6" spans="1:37" ht="15" x14ac:dyDescent="0.25">
      <c r="A6" s="16" t="s">
        <v>3</v>
      </c>
      <c r="B6" s="17"/>
      <c r="C6" s="18" t="s">
        <v>9</v>
      </c>
      <c r="D6" s="17"/>
      <c r="E6" s="17"/>
      <c r="F6" s="17"/>
      <c r="G6" s="17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ht="26.25" x14ac:dyDescent="0.25">
      <c r="A7" s="19" t="s">
        <v>1</v>
      </c>
      <c r="B7" s="19" t="s">
        <v>12</v>
      </c>
      <c r="C7" s="15" t="s">
        <v>0</v>
      </c>
      <c r="D7" s="15" t="s">
        <v>119</v>
      </c>
      <c r="E7" s="15" t="s">
        <v>31</v>
      </c>
      <c r="F7" s="15" t="s">
        <v>43</v>
      </c>
      <c r="G7" s="15" t="s">
        <v>49</v>
      </c>
      <c r="H7"/>
      <c r="I7"/>
      <c r="J7"/>
      <c r="K7"/>
      <c r="L7"/>
      <c r="M7"/>
      <c r="N7"/>
      <c r="O7"/>
      <c r="P7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  <c r="AF7"/>
      <c r="AG7"/>
      <c r="AH7"/>
      <c r="AI7"/>
      <c r="AJ7"/>
      <c r="AK7"/>
    </row>
    <row r="8" spans="1:37" ht="20.25" customHeight="1" x14ac:dyDescent="0.25">
      <c r="A8" s="20">
        <v>45291</v>
      </c>
      <c r="B8" s="21" t="s">
        <v>53</v>
      </c>
      <c r="C8" s="14">
        <v>18410023.977509998</v>
      </c>
      <c r="D8" s="14">
        <v>724085.12</v>
      </c>
      <c r="E8" s="14">
        <v>6822063</v>
      </c>
      <c r="F8" s="14">
        <v>4397468.8575099995</v>
      </c>
      <c r="G8" s="14">
        <v>6466407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5" x14ac:dyDescent="0.25">
      <c r="A9" s="21"/>
      <c r="B9" s="21" t="s">
        <v>56</v>
      </c>
      <c r="C9" s="14">
        <v>19109736.959520001</v>
      </c>
      <c r="D9" s="14">
        <v>700953.34</v>
      </c>
      <c r="E9" s="14">
        <v>7172653</v>
      </c>
      <c r="F9" s="14">
        <v>4461045.6195200002</v>
      </c>
      <c r="G9" s="14">
        <v>6775085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1"/>
      <c r="B10" s="21" t="s">
        <v>59</v>
      </c>
      <c r="C10" s="14">
        <v>8580622.9022100009</v>
      </c>
      <c r="D10" s="14">
        <v>237635.23334000001</v>
      </c>
      <c r="E10" s="14">
        <v>3271737</v>
      </c>
      <c r="F10" s="14">
        <v>1707900.6688699999</v>
      </c>
      <c r="G10" s="14">
        <v>3363350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1" customFormat="1" ht="17.100000000000001" customHeight="1" x14ac:dyDescent="0.25">
      <c r="A11" s="21"/>
      <c r="B11" s="21" t="s">
        <v>62</v>
      </c>
      <c r="C11" s="23">
        <v>5.9261257211277917E-2</v>
      </c>
      <c r="D11" s="23">
        <v>5.6500000000000002E-2</v>
      </c>
      <c r="E11" s="23">
        <v>5.8127171181880398E-2</v>
      </c>
      <c r="F11" s="23">
        <v>6.0439100000000003E-2</v>
      </c>
      <c r="G11" s="23">
        <v>6.0002346951199402E-2</v>
      </c>
      <c r="H11"/>
      <c r="I11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" x14ac:dyDescent="0.25">
      <c r="A12" s="21"/>
      <c r="B12" s="21" t="s">
        <v>65</v>
      </c>
      <c r="C12" s="14">
        <v>26479295.65941</v>
      </c>
      <c r="D12" s="14">
        <v>885354.86</v>
      </c>
      <c r="E12" s="14">
        <v>11393348</v>
      </c>
      <c r="F12" s="14">
        <v>5703750.7994100004</v>
      </c>
      <c r="G12" s="14">
        <v>8496842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1"/>
      <c r="B13" s="21" t="s">
        <v>68</v>
      </c>
      <c r="C13" s="14">
        <v>436090.39780000004</v>
      </c>
      <c r="D13" s="14">
        <v>31641.06</v>
      </c>
      <c r="E13" s="14">
        <v>145640</v>
      </c>
      <c r="F13" s="14">
        <v>121313.33779999999</v>
      </c>
      <c r="G13" s="14">
        <v>137496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1" customFormat="1" ht="15" x14ac:dyDescent="0.25">
      <c r="A14" s="21"/>
      <c r="B14" s="21" t="s">
        <v>71</v>
      </c>
      <c r="C14" s="23">
        <v>1.6469108673025663E-2</v>
      </c>
      <c r="D14" s="23">
        <v>3.5738280128715848E-2</v>
      </c>
      <c r="E14" s="23">
        <v>1.2782897529330272E-2</v>
      </c>
      <c r="F14" s="23">
        <v>2.1269045942986977E-2</v>
      </c>
      <c r="G14" s="23">
        <v>1.6182012093434242E-2</v>
      </c>
      <c r="H14"/>
      <c r="I14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7.100000000000001" customHeight="1" x14ac:dyDescent="0.25">
      <c r="A15" s="21"/>
      <c r="B15" s="21" t="s">
        <v>74</v>
      </c>
      <c r="C15" s="14">
        <v>1724907.34601</v>
      </c>
      <c r="D15" s="14">
        <v>23242.42</v>
      </c>
      <c r="E15" s="14">
        <v>578999</v>
      </c>
      <c r="F15" s="14">
        <v>308007.92601</v>
      </c>
      <c r="G15" s="14">
        <v>814658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5" x14ac:dyDescent="0.25">
      <c r="A16" s="21"/>
      <c r="B16" s="21" t="s">
        <v>77</v>
      </c>
      <c r="C16" s="14">
        <v>125725276.31233001</v>
      </c>
      <c r="D16" s="14">
        <v>3758753.34</v>
      </c>
      <c r="E16" s="14">
        <v>49266562</v>
      </c>
      <c r="F16" s="14">
        <v>25733712.484000001</v>
      </c>
      <c r="G16" s="14">
        <v>46966248.488329999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21"/>
      <c r="B17" s="21" t="s">
        <v>80</v>
      </c>
      <c r="C17" s="14">
        <v>32489007.7248949</v>
      </c>
      <c r="D17" s="14">
        <v>826303.55020000006</v>
      </c>
      <c r="E17" s="14">
        <v>12226478</v>
      </c>
      <c r="F17" s="14">
        <v>5426194.4673199998</v>
      </c>
      <c r="G17" s="14">
        <v>14010031.707374901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1" customFormat="1" ht="17.100000000000001" customHeight="1" x14ac:dyDescent="0.25">
      <c r="A18" s="21"/>
      <c r="B18" s="21" t="s">
        <v>83</v>
      </c>
      <c r="C18" s="23">
        <v>1.263393469670929</v>
      </c>
      <c r="D18" s="23">
        <v>1.2218989979878656</v>
      </c>
      <c r="E18" s="23">
        <v>1.2542926273572419</v>
      </c>
      <c r="F18" s="23">
        <v>1.2128221584798007</v>
      </c>
      <c r="G18" s="23">
        <v>1.3042530492399598</v>
      </c>
      <c r="H18"/>
      <c r="I18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13" customFormat="1" ht="15" x14ac:dyDescent="0.25">
      <c r="A19" s="21"/>
      <c r="B19" s="21" t="s">
        <v>86</v>
      </c>
      <c r="C19" s="24">
        <v>1.5948921293161147</v>
      </c>
      <c r="D19" s="24">
        <v>1.5594235834883399</v>
      </c>
      <c r="E19" s="24">
        <v>1.6329481458153088</v>
      </c>
      <c r="F19" s="24">
        <v>1.4511850177288781</v>
      </c>
      <c r="G19" s="24">
        <v>1.6263743907687973</v>
      </c>
      <c r="H19"/>
      <c r="I19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21"/>
      <c r="B20" s="21" t="s">
        <v>89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21"/>
      <c r="B21" s="21" t="s">
        <v>92</v>
      </c>
      <c r="C21" s="14">
        <v>155836812.52632001</v>
      </c>
      <c r="D21" s="14">
        <v>4550085.8</v>
      </c>
      <c r="E21" s="14">
        <v>60306821</v>
      </c>
      <c r="F21" s="14">
        <v>30922573.726319999</v>
      </c>
      <c r="G21" s="14">
        <v>60057332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11" customFormat="1" ht="15" x14ac:dyDescent="0.25">
      <c r="A22" s="21"/>
      <c r="B22" s="21" t="s">
        <v>95</v>
      </c>
      <c r="C22" s="23">
        <v>4.8520286237993321E-3</v>
      </c>
      <c r="D22" s="23">
        <v>3.2000000000000002E-3</v>
      </c>
      <c r="E22" s="23">
        <v>4.6999999999999993E-3</v>
      </c>
      <c r="F22" s="23">
        <v>3.425109039104E-3</v>
      </c>
      <c r="G22" s="23">
        <v>5.6000000000000008E-3</v>
      </c>
      <c r="H22"/>
      <c r="I22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15" x14ac:dyDescent="0.25">
      <c r="A23" s="21"/>
      <c r="B23" s="21" t="s">
        <v>98</v>
      </c>
      <c r="C23" s="14">
        <v>70017562.964000002</v>
      </c>
      <c r="D23" s="14">
        <v>2598897.52</v>
      </c>
      <c r="E23" s="14">
        <v>26050373</v>
      </c>
      <c r="F23" s="14">
        <v>16000950.444</v>
      </c>
      <c r="G23" s="14">
        <v>25367342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21"/>
      <c r="B24" s="21" t="s">
        <v>101</v>
      </c>
      <c r="C24" s="14">
        <v>4898376.1947600003</v>
      </c>
      <c r="D24" s="14">
        <v>336551.22</v>
      </c>
      <c r="E24" s="14">
        <v>1740487</v>
      </c>
      <c r="F24" s="14">
        <v>1878686.9747599999</v>
      </c>
      <c r="G24" s="14">
        <v>942651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21"/>
      <c r="B25" s="21" t="s">
        <v>104</v>
      </c>
      <c r="C25" s="14">
        <v>146489</v>
      </c>
      <c r="D25" s="14">
        <v>9213</v>
      </c>
      <c r="E25" s="14">
        <v>57041</v>
      </c>
      <c r="F25" s="14">
        <v>46395</v>
      </c>
      <c r="G25" s="14">
        <v>33840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 s="21"/>
      <c r="B26" s="21" t="s">
        <v>107</v>
      </c>
      <c r="C26" s="14">
        <v>1641318</v>
      </c>
      <c r="D26" s="14">
        <v>65983</v>
      </c>
      <c r="E26" s="14">
        <v>602069</v>
      </c>
      <c r="F26" s="14">
        <v>409686</v>
      </c>
      <c r="G26" s="14">
        <v>563580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21"/>
      <c r="B27" s="21" t="s">
        <v>110</v>
      </c>
      <c r="C27" s="14">
        <v>215594</v>
      </c>
      <c r="D27" s="14">
        <v>14864</v>
      </c>
      <c r="E27" s="14">
        <v>73283</v>
      </c>
      <c r="F27" s="14">
        <v>83487</v>
      </c>
      <c r="G27" s="14">
        <v>43960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 s="22"/>
      <c r="B28" s="22" t="s">
        <v>113</v>
      </c>
      <c r="C28" s="14">
        <v>1094784</v>
      </c>
      <c r="D28" s="14">
        <v>39396</v>
      </c>
      <c r="E28" s="14">
        <v>455058</v>
      </c>
      <c r="F28" s="14">
        <v>249830</v>
      </c>
      <c r="G28" s="14">
        <v>350500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  <c r="E46"/>
      <c r="F46"/>
      <c r="G46"/>
      <c r="H46"/>
      <c r="I46"/>
    </row>
    <row r="47" spans="1:37" ht="15" x14ac:dyDescent="0.25">
      <c r="A47"/>
      <c r="B47"/>
      <c r="C47"/>
      <c r="D47"/>
      <c r="E47"/>
      <c r="F47"/>
      <c r="G47"/>
      <c r="H47"/>
      <c r="I47"/>
    </row>
    <row r="48" spans="1:37" ht="15" x14ac:dyDescent="0.25">
      <c r="A48"/>
      <c r="B48"/>
      <c r="C48"/>
      <c r="D48"/>
      <c r="E48"/>
      <c r="F48"/>
      <c r="G48"/>
      <c r="H48"/>
      <c r="I48"/>
    </row>
    <row r="49" spans="1:9" ht="15" x14ac:dyDescent="0.25">
      <c r="A49"/>
      <c r="B49"/>
      <c r="C49"/>
      <c r="D49"/>
      <c r="E49"/>
      <c r="F49"/>
      <c r="G49"/>
      <c r="H49"/>
      <c r="I49"/>
    </row>
    <row r="50" spans="1:9" ht="15" x14ac:dyDescent="0.25">
      <c r="A50"/>
      <c r="B50"/>
      <c r="C50"/>
      <c r="D50"/>
      <c r="E50"/>
      <c r="F50"/>
      <c r="G50"/>
      <c r="H50"/>
      <c r="I50"/>
    </row>
    <row r="51" spans="1:9" ht="15" x14ac:dyDescent="0.25">
      <c r="A51"/>
      <c r="B51"/>
      <c r="C51"/>
      <c r="D51"/>
      <c r="E51"/>
      <c r="F51"/>
      <c r="G51"/>
      <c r="H51"/>
      <c r="I51"/>
    </row>
    <row r="52" spans="1:9" ht="15" x14ac:dyDescent="0.25">
      <c r="A52"/>
      <c r="B52"/>
      <c r="C52"/>
      <c r="D52"/>
      <c r="E52"/>
      <c r="F52"/>
      <c r="G52"/>
      <c r="H52"/>
      <c r="I52"/>
    </row>
    <row r="53" spans="1:9" ht="15" x14ac:dyDescent="0.25">
      <c r="A53"/>
      <c r="B53"/>
      <c r="C53"/>
      <c r="D53"/>
      <c r="E53"/>
      <c r="F53"/>
      <c r="G53"/>
      <c r="H53"/>
      <c r="I53"/>
    </row>
    <row r="54" spans="1:9" ht="15" x14ac:dyDescent="0.25">
      <c r="A54"/>
      <c r="B54"/>
      <c r="C54"/>
      <c r="D54"/>
      <c r="E54"/>
      <c r="F54"/>
      <c r="G54"/>
      <c r="H54"/>
      <c r="I54"/>
    </row>
    <row r="55" spans="1:9" ht="15" x14ac:dyDescent="0.25">
      <c r="A55"/>
      <c r="B55"/>
      <c r="C55"/>
      <c r="D55"/>
      <c r="E55"/>
      <c r="F55"/>
      <c r="G55"/>
      <c r="H55"/>
      <c r="I55"/>
    </row>
    <row r="56" spans="1:9" ht="15" x14ac:dyDescent="0.25">
      <c r="A56"/>
      <c r="B56"/>
      <c r="C56"/>
      <c r="D56"/>
      <c r="E56"/>
      <c r="F56"/>
      <c r="G56"/>
      <c r="H56"/>
      <c r="I56"/>
    </row>
    <row r="57" spans="1:9" ht="15" x14ac:dyDescent="0.25">
      <c r="A57"/>
      <c r="B57"/>
      <c r="C57"/>
      <c r="D57"/>
      <c r="E57"/>
      <c r="F57"/>
      <c r="G57"/>
      <c r="H57"/>
      <c r="I57"/>
    </row>
    <row r="58" spans="1:9" ht="15" x14ac:dyDescent="0.25">
      <c r="A58"/>
      <c r="B58"/>
      <c r="C58"/>
      <c r="D58"/>
      <c r="E58"/>
      <c r="F58"/>
      <c r="G58"/>
      <c r="H58"/>
      <c r="I58"/>
    </row>
    <row r="59" spans="1:9" ht="15" x14ac:dyDescent="0.25">
      <c r="A59"/>
      <c r="B59"/>
      <c r="C59"/>
      <c r="D59"/>
      <c r="E59"/>
      <c r="F59"/>
      <c r="G59"/>
      <c r="H59"/>
      <c r="I59"/>
    </row>
    <row r="60" spans="1:9" ht="15" x14ac:dyDescent="0.25">
      <c r="A60"/>
      <c r="B60"/>
      <c r="C60"/>
      <c r="D60"/>
      <c r="E60"/>
      <c r="F60"/>
      <c r="G60"/>
      <c r="H60"/>
      <c r="I60"/>
    </row>
    <row r="61" spans="1:9" ht="15" x14ac:dyDescent="0.25">
      <c r="A61"/>
      <c r="B61"/>
      <c r="C61"/>
      <c r="D61"/>
      <c r="E61"/>
      <c r="F61"/>
      <c r="G61"/>
      <c r="H61"/>
      <c r="I61"/>
    </row>
    <row r="62" spans="1:9" ht="15" x14ac:dyDescent="0.25">
      <c r="A62"/>
      <c r="B62"/>
      <c r="C62"/>
      <c r="D62"/>
      <c r="E62"/>
      <c r="F62"/>
      <c r="G62"/>
      <c r="H62"/>
      <c r="I62"/>
    </row>
    <row r="63" spans="1:9" ht="15" x14ac:dyDescent="0.25">
      <c r="A63"/>
      <c r="B63"/>
      <c r="C63"/>
      <c r="D63"/>
      <c r="E63"/>
      <c r="F63"/>
      <c r="G63"/>
      <c r="H63"/>
      <c r="I63"/>
    </row>
    <row r="64" spans="1:9" ht="15" x14ac:dyDescent="0.25">
      <c r="A64"/>
      <c r="B64"/>
      <c r="C64"/>
      <c r="D64"/>
      <c r="E64"/>
      <c r="F64"/>
      <c r="G64"/>
      <c r="H64"/>
      <c r="I64"/>
    </row>
    <row r="65" spans="1:9" ht="15" x14ac:dyDescent="0.25">
      <c r="A65"/>
      <c r="B65"/>
      <c r="C65"/>
      <c r="D65"/>
      <c r="E65"/>
      <c r="F65"/>
      <c r="G65"/>
      <c r="H65"/>
      <c r="I65"/>
    </row>
    <row r="66" spans="1:9" ht="15" x14ac:dyDescent="0.25">
      <c r="A66"/>
      <c r="B66"/>
      <c r="C66"/>
      <c r="D66"/>
      <c r="E66"/>
      <c r="F66"/>
      <c r="G66"/>
      <c r="H66"/>
      <c r="I66"/>
    </row>
    <row r="67" spans="1:9" ht="15" x14ac:dyDescent="0.25">
      <c r="A67"/>
      <c r="B67"/>
      <c r="C67"/>
      <c r="D67"/>
      <c r="E67"/>
      <c r="F67"/>
      <c r="G67"/>
      <c r="H67"/>
      <c r="I67"/>
    </row>
    <row r="68" spans="1:9" ht="15" x14ac:dyDescent="0.25">
      <c r="A68"/>
      <c r="B68"/>
      <c r="C68"/>
      <c r="D68"/>
      <c r="E68"/>
      <c r="F68"/>
      <c r="G68"/>
      <c r="H68"/>
      <c r="I68"/>
    </row>
    <row r="69" spans="1:9" ht="15" x14ac:dyDescent="0.25">
      <c r="A69"/>
      <c r="B69"/>
      <c r="C69"/>
      <c r="D69"/>
      <c r="E69"/>
      <c r="F69"/>
      <c r="G69"/>
      <c r="H69"/>
      <c r="I69"/>
    </row>
    <row r="70" spans="1:9" ht="15" x14ac:dyDescent="0.25">
      <c r="A70"/>
      <c r="B70"/>
      <c r="C70"/>
      <c r="D70"/>
      <c r="E70"/>
      <c r="F70"/>
      <c r="G70"/>
      <c r="H70"/>
      <c r="I70"/>
    </row>
    <row r="71" spans="1:9" ht="15" x14ac:dyDescent="0.25">
      <c r="A71"/>
      <c r="B71"/>
      <c r="C71"/>
      <c r="D71"/>
      <c r="E71"/>
      <c r="F71"/>
      <c r="G71"/>
      <c r="H71"/>
      <c r="I71"/>
    </row>
    <row r="72" spans="1:9" ht="15" x14ac:dyDescent="0.25">
      <c r="A72"/>
      <c r="B72"/>
      <c r="C72"/>
      <c r="D72"/>
      <c r="E72"/>
      <c r="F72"/>
      <c r="G72"/>
      <c r="H72"/>
      <c r="I72"/>
    </row>
    <row r="73" spans="1:9" ht="15" x14ac:dyDescent="0.25">
      <c r="A73"/>
      <c r="B73"/>
      <c r="C73"/>
      <c r="D73"/>
      <c r="E73"/>
      <c r="F73"/>
      <c r="G73"/>
      <c r="H73"/>
      <c r="I73"/>
    </row>
    <row r="74" spans="1:9" ht="15" x14ac:dyDescent="0.25">
      <c r="A74"/>
      <c r="B74"/>
      <c r="C74"/>
      <c r="D74"/>
      <c r="E74"/>
      <c r="F74"/>
      <c r="G74"/>
      <c r="H74"/>
      <c r="I74"/>
    </row>
    <row r="75" spans="1:9" ht="15" x14ac:dyDescent="0.25">
      <c r="A75"/>
      <c r="B75"/>
      <c r="C75"/>
      <c r="D75"/>
      <c r="E75"/>
      <c r="F75"/>
      <c r="G75"/>
      <c r="H75"/>
      <c r="I75"/>
    </row>
    <row r="76" spans="1:9" ht="15" x14ac:dyDescent="0.25">
      <c r="A76"/>
      <c r="B76"/>
      <c r="C76"/>
      <c r="D76"/>
      <c r="E76"/>
      <c r="F76"/>
      <c r="G76"/>
      <c r="H76"/>
      <c r="I76"/>
    </row>
    <row r="77" spans="1:9" ht="15" x14ac:dyDescent="0.25">
      <c r="A77"/>
      <c r="B77"/>
      <c r="C77"/>
      <c r="D77"/>
      <c r="E77"/>
      <c r="F77"/>
      <c r="G77"/>
      <c r="H77"/>
      <c r="I77"/>
    </row>
    <row r="78" spans="1:9" ht="15" x14ac:dyDescent="0.25">
      <c r="A78"/>
      <c r="B78"/>
      <c r="C78"/>
      <c r="D78"/>
      <c r="E78"/>
      <c r="F78"/>
      <c r="G78"/>
      <c r="H78"/>
      <c r="I78"/>
    </row>
    <row r="79" spans="1:9" ht="15" x14ac:dyDescent="0.25">
      <c r="A79"/>
      <c r="B79"/>
      <c r="C79"/>
      <c r="D79"/>
      <c r="E79"/>
      <c r="F79"/>
      <c r="G79"/>
      <c r="H79"/>
      <c r="I79"/>
    </row>
    <row r="80" spans="1:9" ht="15" x14ac:dyDescent="0.25">
      <c r="A80"/>
      <c r="B80"/>
      <c r="C80"/>
      <c r="D80"/>
      <c r="E80"/>
      <c r="F80"/>
      <c r="G80"/>
      <c r="H80"/>
      <c r="I80"/>
    </row>
    <row r="81" spans="1:9" ht="15" x14ac:dyDescent="0.25">
      <c r="A81"/>
      <c r="B81"/>
      <c r="C81"/>
      <c r="D81"/>
      <c r="E81"/>
      <c r="F81"/>
      <c r="G81"/>
      <c r="H81"/>
      <c r="I81"/>
    </row>
    <row r="82" spans="1:9" ht="15" x14ac:dyDescent="0.25">
      <c r="A82"/>
      <c r="B82"/>
      <c r="C82"/>
      <c r="D82"/>
      <c r="E82"/>
      <c r="F82"/>
      <c r="G82"/>
      <c r="H82"/>
      <c r="I82"/>
    </row>
    <row r="83" spans="1:9" ht="15" x14ac:dyDescent="0.25">
      <c r="A83"/>
      <c r="B83"/>
      <c r="C83"/>
      <c r="D83"/>
      <c r="E83"/>
      <c r="F83"/>
      <c r="G83"/>
      <c r="H83"/>
      <c r="I83"/>
    </row>
    <row r="84" spans="1:9" ht="15" x14ac:dyDescent="0.25">
      <c r="A84"/>
      <c r="B84"/>
      <c r="C84"/>
      <c r="D84"/>
      <c r="E84"/>
      <c r="F84"/>
      <c r="G84"/>
      <c r="H84"/>
      <c r="I84"/>
    </row>
    <row r="85" spans="1:9" ht="15" x14ac:dyDescent="0.25">
      <c r="A85"/>
      <c r="B85"/>
      <c r="C85"/>
      <c r="D85"/>
      <c r="E85"/>
      <c r="F85"/>
      <c r="G85"/>
      <c r="H85"/>
      <c r="I85"/>
    </row>
    <row r="86" spans="1:9" ht="15" x14ac:dyDescent="0.25">
      <c r="A86"/>
      <c r="B86"/>
      <c r="C86"/>
      <c r="D86"/>
      <c r="E86"/>
      <c r="F86"/>
      <c r="G86"/>
      <c r="H86"/>
      <c r="I86"/>
    </row>
    <row r="87" spans="1:9" ht="15" x14ac:dyDescent="0.25">
      <c r="A87"/>
      <c r="B87"/>
      <c r="C87"/>
      <c r="D87"/>
      <c r="E87"/>
      <c r="F87"/>
      <c r="G87"/>
      <c r="H87"/>
      <c r="I87"/>
    </row>
    <row r="88" spans="1:9" ht="15" x14ac:dyDescent="0.25">
      <c r="A88"/>
      <c r="B88"/>
      <c r="C88"/>
      <c r="D88"/>
      <c r="E88"/>
      <c r="F88"/>
      <c r="G88"/>
      <c r="H88"/>
      <c r="I88"/>
    </row>
    <row r="89" spans="1:9" ht="15" x14ac:dyDescent="0.25">
      <c r="A89"/>
      <c r="B89"/>
      <c r="C89"/>
      <c r="D89"/>
      <c r="E89"/>
      <c r="F89"/>
      <c r="G89"/>
      <c r="H89"/>
      <c r="I89"/>
    </row>
    <row r="90" spans="1:9" ht="15" x14ac:dyDescent="0.25">
      <c r="A90"/>
      <c r="B90"/>
      <c r="C90"/>
      <c r="D90"/>
      <c r="E90"/>
      <c r="F90"/>
      <c r="G90"/>
      <c r="H90"/>
      <c r="I90"/>
    </row>
    <row r="91" spans="1:9" ht="15" x14ac:dyDescent="0.25">
      <c r="A91"/>
      <c r="B91"/>
      <c r="C91"/>
      <c r="D91"/>
      <c r="E91"/>
      <c r="F91"/>
      <c r="G91"/>
      <c r="H91"/>
      <c r="I91"/>
    </row>
    <row r="92" spans="1:9" ht="15" x14ac:dyDescent="0.25">
      <c r="A92"/>
      <c r="B92"/>
      <c r="C92"/>
      <c r="D92"/>
      <c r="E92"/>
      <c r="F92"/>
      <c r="G92"/>
      <c r="H92"/>
      <c r="I92"/>
    </row>
    <row r="93" spans="1:9" ht="15" x14ac:dyDescent="0.25">
      <c r="A93"/>
      <c r="B93"/>
      <c r="C93"/>
      <c r="D93"/>
      <c r="E93"/>
      <c r="F93"/>
      <c r="G93"/>
      <c r="H93"/>
      <c r="I93"/>
    </row>
    <row r="94" spans="1:9" ht="15" x14ac:dyDescent="0.25">
      <c r="A94"/>
      <c r="B94"/>
      <c r="C94"/>
      <c r="D94"/>
      <c r="E94"/>
      <c r="F94"/>
      <c r="G94"/>
      <c r="H94"/>
      <c r="I94"/>
    </row>
    <row r="95" spans="1:9" ht="15" x14ac:dyDescent="0.25">
      <c r="A95"/>
      <c r="B95"/>
      <c r="C95"/>
      <c r="D95"/>
      <c r="E95"/>
      <c r="F95"/>
      <c r="G95"/>
      <c r="H95"/>
      <c r="I95"/>
    </row>
    <row r="96" spans="1:9" ht="15" x14ac:dyDescent="0.25">
      <c r="A96"/>
      <c r="B96"/>
      <c r="C96"/>
      <c r="D96"/>
      <c r="E96"/>
      <c r="F96"/>
      <c r="G96"/>
      <c r="H96"/>
      <c r="I96"/>
    </row>
    <row r="97" spans="1:9" ht="15" x14ac:dyDescent="0.25">
      <c r="A97"/>
      <c r="B97"/>
      <c r="C97"/>
      <c r="D97"/>
      <c r="E97"/>
      <c r="F97"/>
      <c r="G97"/>
      <c r="H97"/>
      <c r="I97"/>
    </row>
    <row r="98" spans="1:9" ht="15" x14ac:dyDescent="0.25">
      <c r="A98"/>
      <c r="B98"/>
      <c r="C98"/>
      <c r="D98"/>
      <c r="E98"/>
      <c r="F98"/>
      <c r="G98"/>
      <c r="H98"/>
      <c r="I98"/>
    </row>
    <row r="99" spans="1:9" ht="15" x14ac:dyDescent="0.25">
      <c r="A99"/>
      <c r="B99"/>
      <c r="C99"/>
      <c r="D99"/>
      <c r="E99"/>
      <c r="F99"/>
      <c r="G99"/>
      <c r="H99"/>
      <c r="I99"/>
    </row>
    <row r="100" spans="1:9" ht="15" x14ac:dyDescent="0.25">
      <c r="A100"/>
      <c r="B100"/>
      <c r="C100"/>
      <c r="D100"/>
      <c r="E100"/>
      <c r="F100"/>
      <c r="G100"/>
      <c r="H100"/>
      <c r="I100"/>
    </row>
    <row r="101" spans="1:9" ht="15" x14ac:dyDescent="0.25">
      <c r="A101"/>
      <c r="B101"/>
      <c r="C101"/>
      <c r="D101"/>
      <c r="E101"/>
      <c r="F101"/>
      <c r="G101"/>
      <c r="H101"/>
      <c r="I101"/>
    </row>
    <row r="102" spans="1:9" ht="15" x14ac:dyDescent="0.25">
      <c r="A102"/>
      <c r="B102"/>
      <c r="C102"/>
      <c r="D102"/>
      <c r="E102"/>
      <c r="F102"/>
      <c r="G102"/>
      <c r="H102"/>
      <c r="I102"/>
    </row>
    <row r="103" spans="1:9" ht="15" x14ac:dyDescent="0.25">
      <c r="A103"/>
      <c r="B103"/>
      <c r="C103"/>
      <c r="D103"/>
      <c r="E103"/>
      <c r="F103"/>
      <c r="G103"/>
      <c r="H103"/>
      <c r="I103"/>
    </row>
    <row r="104" spans="1:9" ht="15" x14ac:dyDescent="0.25">
      <c r="A104"/>
      <c r="B104"/>
      <c r="C104"/>
      <c r="D104"/>
      <c r="E104"/>
      <c r="F104"/>
      <c r="G104"/>
      <c r="H104"/>
      <c r="I104"/>
    </row>
    <row r="105" spans="1:9" ht="15" x14ac:dyDescent="0.25">
      <c r="A105"/>
      <c r="B105"/>
      <c r="C105"/>
      <c r="D105"/>
      <c r="E105"/>
      <c r="F105"/>
      <c r="G105"/>
      <c r="H105"/>
      <c r="I105"/>
    </row>
    <row r="106" spans="1:9" ht="15" x14ac:dyDescent="0.25">
      <c r="A106"/>
      <c r="B106"/>
      <c r="C106"/>
      <c r="D106"/>
      <c r="E106"/>
      <c r="F106"/>
      <c r="G106"/>
      <c r="H106"/>
      <c r="I106"/>
    </row>
    <row r="107" spans="1:9" ht="15" x14ac:dyDescent="0.25">
      <c r="A107"/>
      <c r="B107"/>
      <c r="C107"/>
      <c r="D107"/>
      <c r="E107"/>
      <c r="F107"/>
      <c r="G107"/>
      <c r="H107"/>
      <c r="I107"/>
    </row>
    <row r="108" spans="1:9" ht="15" x14ac:dyDescent="0.25">
      <c r="A108"/>
      <c r="B108"/>
      <c r="C108"/>
      <c r="D108"/>
      <c r="E108"/>
      <c r="F108"/>
      <c r="G108"/>
      <c r="H108"/>
      <c r="I108"/>
    </row>
    <row r="109" spans="1:9" ht="15" x14ac:dyDescent="0.25">
      <c r="A109"/>
      <c r="B109"/>
      <c r="C109"/>
      <c r="D109"/>
      <c r="E109"/>
      <c r="F109"/>
      <c r="G109"/>
      <c r="H109"/>
      <c r="I109"/>
    </row>
    <row r="110" spans="1:9" ht="15" x14ac:dyDescent="0.25">
      <c r="A110"/>
      <c r="B110"/>
      <c r="C110"/>
      <c r="D110"/>
      <c r="E110"/>
      <c r="F110"/>
      <c r="G110"/>
      <c r="H110"/>
      <c r="I110"/>
    </row>
    <row r="111" spans="1:9" ht="15" x14ac:dyDescent="0.25">
      <c r="A111"/>
      <c r="B111"/>
      <c r="C111"/>
      <c r="D111"/>
      <c r="E111"/>
      <c r="F111"/>
      <c r="G111"/>
      <c r="H111"/>
      <c r="I111"/>
    </row>
    <row r="112" spans="1:9" ht="15" x14ac:dyDescent="0.25">
      <c r="A112"/>
      <c r="B112"/>
      <c r="C112"/>
      <c r="D112"/>
      <c r="E112"/>
      <c r="F112"/>
      <c r="G112"/>
      <c r="H112"/>
      <c r="I112"/>
    </row>
    <row r="113" spans="1:9" ht="15" x14ac:dyDescent="0.25">
      <c r="A113"/>
      <c r="B113"/>
      <c r="C113"/>
      <c r="D113"/>
      <c r="E113"/>
      <c r="F113"/>
      <c r="G113"/>
      <c r="H113"/>
      <c r="I113"/>
    </row>
    <row r="114" spans="1:9" ht="15" x14ac:dyDescent="0.25">
      <c r="A114"/>
      <c r="B114"/>
      <c r="C114"/>
      <c r="D114"/>
      <c r="E114"/>
      <c r="F114"/>
      <c r="G114"/>
      <c r="H114"/>
      <c r="I114"/>
    </row>
    <row r="115" spans="1:9" ht="15" x14ac:dyDescent="0.25">
      <c r="A115"/>
      <c r="B115"/>
      <c r="C115"/>
      <c r="D115"/>
      <c r="E115"/>
      <c r="F115"/>
      <c r="G115"/>
      <c r="H115"/>
      <c r="I115"/>
    </row>
    <row r="116" spans="1:9" ht="15" x14ac:dyDescent="0.25">
      <c r="A116"/>
      <c r="B116"/>
      <c r="C116"/>
      <c r="D116"/>
      <c r="E116"/>
      <c r="F116"/>
      <c r="G116"/>
      <c r="H116"/>
      <c r="I116"/>
    </row>
    <row r="117" spans="1:9" ht="15" x14ac:dyDescent="0.25">
      <c r="A117"/>
      <c r="B117"/>
      <c r="C117"/>
      <c r="D117"/>
      <c r="E117"/>
      <c r="F117"/>
      <c r="G117"/>
      <c r="H117"/>
      <c r="I117"/>
    </row>
    <row r="118" spans="1:9" ht="15" x14ac:dyDescent="0.25">
      <c r="A118"/>
      <c r="B118"/>
      <c r="C118"/>
      <c r="D118"/>
      <c r="E118"/>
      <c r="F118"/>
      <c r="G118"/>
      <c r="H118"/>
      <c r="I118"/>
    </row>
    <row r="119" spans="1:9" ht="15" x14ac:dyDescent="0.25">
      <c r="A119"/>
      <c r="B119"/>
      <c r="C119"/>
      <c r="D119"/>
      <c r="E119"/>
      <c r="F119"/>
      <c r="G119"/>
      <c r="H119"/>
      <c r="I119"/>
    </row>
    <row r="120" spans="1:9" ht="15" x14ac:dyDescent="0.25">
      <c r="A120"/>
      <c r="B120"/>
      <c r="C120"/>
      <c r="D120"/>
      <c r="E120"/>
      <c r="F120"/>
      <c r="G120"/>
      <c r="H120"/>
      <c r="I120"/>
    </row>
    <row r="121" spans="1:9" ht="15" x14ac:dyDescent="0.25">
      <c r="A121"/>
      <c r="B121"/>
      <c r="C121"/>
      <c r="D121"/>
      <c r="E121"/>
      <c r="F121"/>
      <c r="G121"/>
      <c r="H121"/>
      <c r="I121"/>
    </row>
    <row r="122" spans="1:9" ht="15" x14ac:dyDescent="0.25">
      <c r="A122"/>
      <c r="B122"/>
      <c r="C122"/>
      <c r="D122"/>
      <c r="E122"/>
      <c r="F122"/>
      <c r="G122"/>
      <c r="H122"/>
      <c r="I122"/>
    </row>
    <row r="123" spans="1:9" ht="15" x14ac:dyDescent="0.25">
      <c r="A123"/>
      <c r="B123"/>
      <c r="C123"/>
      <c r="D123"/>
      <c r="E123"/>
      <c r="F123"/>
      <c r="G123"/>
      <c r="H123"/>
      <c r="I123"/>
    </row>
    <row r="124" spans="1:9" ht="15" x14ac:dyDescent="0.25">
      <c r="A124"/>
      <c r="B124"/>
      <c r="C124"/>
      <c r="D124"/>
      <c r="E124"/>
      <c r="F124"/>
      <c r="G124"/>
      <c r="H124"/>
      <c r="I124"/>
    </row>
    <row r="125" spans="1:9" ht="15" x14ac:dyDescent="0.25">
      <c r="A125"/>
      <c r="B125"/>
      <c r="C125"/>
      <c r="D125"/>
      <c r="E125"/>
      <c r="F125"/>
      <c r="G125"/>
      <c r="H125"/>
      <c r="I125"/>
    </row>
    <row r="126" spans="1:9" ht="15" x14ac:dyDescent="0.25">
      <c r="A126"/>
      <c r="B126"/>
      <c r="C126"/>
      <c r="D126"/>
      <c r="E126"/>
      <c r="F126"/>
      <c r="G126"/>
      <c r="H126"/>
      <c r="I126"/>
    </row>
    <row r="127" spans="1:9" ht="15" x14ac:dyDescent="0.25">
      <c r="A127"/>
      <c r="B127"/>
      <c r="C127"/>
      <c r="D127"/>
      <c r="E127"/>
      <c r="F127"/>
      <c r="G127"/>
      <c r="H127"/>
      <c r="I127"/>
    </row>
    <row r="128" spans="1:9" ht="15" x14ac:dyDescent="0.25">
      <c r="A128"/>
      <c r="B128"/>
      <c r="C128"/>
      <c r="D128"/>
      <c r="E128"/>
      <c r="F128"/>
      <c r="G128"/>
      <c r="H128"/>
      <c r="I128"/>
    </row>
    <row r="129" spans="1:9" ht="15" x14ac:dyDescent="0.25">
      <c r="A129"/>
      <c r="B129"/>
      <c r="C129"/>
      <c r="D129"/>
      <c r="E129"/>
      <c r="F129"/>
      <c r="G129"/>
      <c r="H129"/>
      <c r="I129"/>
    </row>
    <row r="130" spans="1:9" ht="15" x14ac:dyDescent="0.25">
      <c r="A130"/>
      <c r="B130"/>
      <c r="C130"/>
      <c r="D130"/>
      <c r="E130"/>
      <c r="F130"/>
      <c r="G130"/>
      <c r="H130"/>
      <c r="I130"/>
    </row>
    <row r="131" spans="1:9" ht="15" x14ac:dyDescent="0.25">
      <c r="A131"/>
      <c r="B131"/>
      <c r="C131"/>
      <c r="D131"/>
      <c r="E131"/>
      <c r="F131"/>
      <c r="G131"/>
      <c r="H131"/>
      <c r="I131"/>
    </row>
    <row r="132" spans="1:9" ht="15" x14ac:dyDescent="0.25">
      <c r="A132"/>
      <c r="B132"/>
      <c r="C132"/>
      <c r="D132"/>
      <c r="E132"/>
      <c r="F132"/>
      <c r="G132"/>
      <c r="H132"/>
      <c r="I132"/>
    </row>
    <row r="133" spans="1:9" ht="15" x14ac:dyDescent="0.25">
      <c r="A133"/>
      <c r="B133"/>
      <c r="C133"/>
      <c r="D133"/>
      <c r="E133"/>
      <c r="F133"/>
      <c r="G133"/>
      <c r="H133"/>
      <c r="I133"/>
    </row>
  </sheetData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C046B-79A6-4FD9-A3F2-A71C8E60FA4B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31.7109375" defaultRowHeight="12.75" x14ac:dyDescent="0.2"/>
  <cols>
    <col min="1" max="1" width="16.7109375" style="4" customWidth="1"/>
    <col min="2" max="2" width="61.7109375" style="4" customWidth="1"/>
    <col min="3" max="3" width="22.5703125" style="4" customWidth="1"/>
    <col min="4" max="6" width="31.7109375" style="4"/>
    <col min="7" max="7" width="26.5703125" style="4" customWidth="1"/>
    <col min="8" max="16384" width="31.7109375" style="4"/>
  </cols>
  <sheetData>
    <row r="1" spans="1:37" ht="39" customHeight="1" x14ac:dyDescent="0.2">
      <c r="A1" s="1" t="s">
        <v>117</v>
      </c>
      <c r="B1" s="5"/>
    </row>
    <row r="2" spans="1:37" x14ac:dyDescent="0.2">
      <c r="A2" s="4" t="s">
        <v>20</v>
      </c>
      <c r="B2" s="4" t="s">
        <v>23</v>
      </c>
    </row>
    <row r="3" spans="1:37" x14ac:dyDescent="0.2">
      <c r="A3" s="4" t="s">
        <v>21</v>
      </c>
      <c r="B3" s="6">
        <f>Data!J2</f>
        <v>45426</v>
      </c>
    </row>
    <row r="4" spans="1:37" x14ac:dyDescent="0.2">
      <c r="A4" s="4" t="s">
        <v>22</v>
      </c>
      <c r="B4" s="4" t="s">
        <v>52</v>
      </c>
    </row>
    <row r="6" spans="1:37" ht="15" x14ac:dyDescent="0.25">
      <c r="A6" s="16" t="s">
        <v>3</v>
      </c>
      <c r="B6" s="17"/>
      <c r="C6" s="16" t="s">
        <v>5</v>
      </c>
      <c r="D6" s="17"/>
      <c r="E6" s="17"/>
      <c r="F6" s="17"/>
      <c r="G6" s="17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39" x14ac:dyDescent="0.25">
      <c r="A7" s="25" t="s">
        <v>4</v>
      </c>
      <c r="B7" s="25" t="s">
        <v>13</v>
      </c>
      <c r="C7" s="26" t="s">
        <v>6</v>
      </c>
      <c r="D7" s="26" t="s">
        <v>44</v>
      </c>
      <c r="E7" s="26" t="s">
        <v>40</v>
      </c>
      <c r="F7" s="26" t="s">
        <v>50</v>
      </c>
      <c r="G7" s="26" t="s">
        <v>32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20.25" customHeight="1" x14ac:dyDescent="0.25">
      <c r="A8" s="20">
        <v>45291</v>
      </c>
      <c r="B8" s="21" t="s">
        <v>54</v>
      </c>
      <c r="C8" s="14">
        <v>18410023.977509998</v>
      </c>
      <c r="D8" s="14">
        <v>4397468.8575099995</v>
      </c>
      <c r="E8" s="14">
        <v>724085.12</v>
      </c>
      <c r="F8" s="14">
        <v>6466407</v>
      </c>
      <c r="G8" s="14">
        <v>6822063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21"/>
      <c r="B9" s="21" t="s">
        <v>57</v>
      </c>
      <c r="C9" s="14">
        <v>19109736.959520001</v>
      </c>
      <c r="D9" s="14">
        <v>4461045.6195200002</v>
      </c>
      <c r="E9" s="14">
        <v>700953.34</v>
      </c>
      <c r="F9" s="14">
        <v>6775085</v>
      </c>
      <c r="G9" s="14">
        <v>7172653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1"/>
      <c r="B10" s="21" t="s">
        <v>60</v>
      </c>
      <c r="C10" s="14">
        <v>8580622.9022100009</v>
      </c>
      <c r="D10" s="14">
        <v>1707900.6688699999</v>
      </c>
      <c r="E10" s="14">
        <v>237635.23334000001</v>
      </c>
      <c r="F10" s="14">
        <v>3363350</v>
      </c>
      <c r="G10" s="14">
        <v>3271737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1" customFormat="1" ht="17.100000000000001" customHeight="1" x14ac:dyDescent="0.25">
      <c r="A11" s="21"/>
      <c r="B11" s="21" t="s">
        <v>63</v>
      </c>
      <c r="C11" s="23">
        <v>5.9261257211277917E-2</v>
      </c>
      <c r="D11" s="23">
        <v>6.0439100000000003E-2</v>
      </c>
      <c r="E11" s="23">
        <v>5.6500000000000002E-2</v>
      </c>
      <c r="F11" s="23">
        <v>6.0002346951199402E-2</v>
      </c>
      <c r="G11" s="23">
        <v>5.8127171181880398E-2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5" x14ac:dyDescent="0.25">
      <c r="A12" s="21"/>
      <c r="B12" s="21" t="s">
        <v>66</v>
      </c>
      <c r="C12" s="14">
        <v>26479295.65941</v>
      </c>
      <c r="D12" s="14">
        <v>5703750.7994100004</v>
      </c>
      <c r="E12" s="14">
        <v>885354.86</v>
      </c>
      <c r="F12" s="14">
        <v>8496842</v>
      </c>
      <c r="G12" s="14">
        <v>11393348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1"/>
      <c r="B13" s="21" t="s">
        <v>69</v>
      </c>
      <c r="C13" s="14">
        <v>436090.39780000004</v>
      </c>
      <c r="D13" s="14">
        <v>121313.33779999999</v>
      </c>
      <c r="E13" s="14">
        <v>31641.06</v>
      </c>
      <c r="F13" s="14">
        <v>137496</v>
      </c>
      <c r="G13" s="14">
        <v>145640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1" customFormat="1" ht="15" x14ac:dyDescent="0.25">
      <c r="A14" s="21"/>
      <c r="B14" s="21" t="s">
        <v>72</v>
      </c>
      <c r="C14" s="23">
        <v>1.6469108673025663E-2</v>
      </c>
      <c r="D14" s="23">
        <v>2.1269045942986977E-2</v>
      </c>
      <c r="E14" s="23">
        <v>3.5738280128715848E-2</v>
      </c>
      <c r="F14" s="23">
        <v>1.6182012093434242E-2</v>
      </c>
      <c r="G14" s="23">
        <v>1.2782897529330272E-2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7.100000000000001" customHeight="1" x14ac:dyDescent="0.25">
      <c r="A15" s="21"/>
      <c r="B15" s="21" t="s">
        <v>75</v>
      </c>
      <c r="C15" s="14">
        <v>1724907.34601</v>
      </c>
      <c r="D15" s="14">
        <v>308007.92601</v>
      </c>
      <c r="E15" s="14">
        <v>23242.42</v>
      </c>
      <c r="F15" s="14">
        <v>814658</v>
      </c>
      <c r="G15" s="14">
        <v>578999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5" x14ac:dyDescent="0.25">
      <c r="A16" s="21"/>
      <c r="B16" s="21" t="s">
        <v>78</v>
      </c>
      <c r="C16" s="14">
        <v>125725276.31233001</v>
      </c>
      <c r="D16" s="14">
        <v>25733712.484000001</v>
      </c>
      <c r="E16" s="14">
        <v>3758753.34</v>
      </c>
      <c r="F16" s="14">
        <v>46966248.488329999</v>
      </c>
      <c r="G16" s="14">
        <v>49266562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21"/>
      <c r="B17" s="21" t="s">
        <v>81</v>
      </c>
      <c r="C17" s="14">
        <v>32489007.7248949</v>
      </c>
      <c r="D17" s="14">
        <v>5426194.4673199998</v>
      </c>
      <c r="E17" s="14">
        <v>826303.55020000006</v>
      </c>
      <c r="F17" s="14">
        <v>14010031.707374901</v>
      </c>
      <c r="G17" s="14">
        <v>12226478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1" customFormat="1" ht="17.100000000000001" customHeight="1" x14ac:dyDescent="0.25">
      <c r="A18" s="21"/>
      <c r="B18" s="21" t="s">
        <v>84</v>
      </c>
      <c r="C18" s="23">
        <v>1.263393469670929</v>
      </c>
      <c r="D18" s="23">
        <v>1.2128221584798007</v>
      </c>
      <c r="E18" s="23">
        <v>1.2218989979878656</v>
      </c>
      <c r="F18" s="23">
        <v>1.3042530492399598</v>
      </c>
      <c r="G18" s="23">
        <v>1.2542926273572419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13" customFormat="1" ht="15" x14ac:dyDescent="0.25">
      <c r="A19" s="21"/>
      <c r="B19" s="21" t="s">
        <v>87</v>
      </c>
      <c r="C19" s="24">
        <v>1.5948921293161147</v>
      </c>
      <c r="D19" s="24">
        <v>1.4511850177288781</v>
      </c>
      <c r="E19" s="24">
        <v>1.5594235834883399</v>
      </c>
      <c r="F19" s="24">
        <v>1.6263743907687973</v>
      </c>
      <c r="G19" s="24">
        <v>1.6329481458153088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21"/>
      <c r="B20" s="21" t="s">
        <v>90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21"/>
      <c r="B21" s="21" t="s">
        <v>93</v>
      </c>
      <c r="C21" s="14">
        <v>155836812.52632001</v>
      </c>
      <c r="D21" s="14">
        <v>30922573.726319999</v>
      </c>
      <c r="E21" s="14">
        <v>4550085.8</v>
      </c>
      <c r="F21" s="14">
        <v>60057332</v>
      </c>
      <c r="G21" s="14">
        <v>60306821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11" customFormat="1" ht="15" x14ac:dyDescent="0.25">
      <c r="A22" s="21"/>
      <c r="B22" s="21" t="s">
        <v>96</v>
      </c>
      <c r="C22" s="23">
        <v>4.8520286237993321E-3</v>
      </c>
      <c r="D22" s="23">
        <v>3.425109039104E-3</v>
      </c>
      <c r="E22" s="23">
        <v>3.2000000000000002E-3</v>
      </c>
      <c r="F22" s="23">
        <v>5.6000000000000008E-3</v>
      </c>
      <c r="G22" s="23">
        <v>4.6999999999999993E-3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15" x14ac:dyDescent="0.25">
      <c r="A23" s="21"/>
      <c r="B23" s="21" t="s">
        <v>99</v>
      </c>
      <c r="C23" s="14">
        <v>70017562.964000002</v>
      </c>
      <c r="D23" s="14">
        <v>16000950.444</v>
      </c>
      <c r="E23" s="14">
        <v>2598897.52</v>
      </c>
      <c r="F23" s="14">
        <v>25367342</v>
      </c>
      <c r="G23" s="14">
        <v>26050373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21"/>
      <c r="B24" s="21" t="s">
        <v>102</v>
      </c>
      <c r="C24" s="14">
        <v>4898376.1947600003</v>
      </c>
      <c r="D24" s="14">
        <v>1878686.9747599999</v>
      </c>
      <c r="E24" s="14">
        <v>336551.22</v>
      </c>
      <c r="F24" s="14">
        <v>942651</v>
      </c>
      <c r="G24" s="14">
        <v>1740487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21"/>
      <c r="B25" s="21" t="s">
        <v>105</v>
      </c>
      <c r="C25" s="14">
        <v>146489</v>
      </c>
      <c r="D25" s="14">
        <v>46395</v>
      </c>
      <c r="E25" s="14">
        <v>9213</v>
      </c>
      <c r="F25" s="14">
        <v>33840</v>
      </c>
      <c r="G25" s="14">
        <v>57041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ht="15" x14ac:dyDescent="0.25">
      <c r="A26" s="21"/>
      <c r="B26" s="21" t="s">
        <v>108</v>
      </c>
      <c r="C26" s="14">
        <v>1641318</v>
      </c>
      <c r="D26" s="14">
        <v>409686</v>
      </c>
      <c r="E26" s="14">
        <v>65983</v>
      </c>
      <c r="F26" s="14">
        <v>563580</v>
      </c>
      <c r="G26" s="14">
        <v>602069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21"/>
      <c r="B27" s="21" t="s">
        <v>111</v>
      </c>
      <c r="C27" s="14">
        <v>215594</v>
      </c>
      <c r="D27" s="14">
        <v>83487</v>
      </c>
      <c r="E27" s="14">
        <v>14864</v>
      </c>
      <c r="F27" s="14">
        <v>43960</v>
      </c>
      <c r="G27" s="14">
        <v>73283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ht="15" x14ac:dyDescent="0.25">
      <c r="A28" s="22"/>
      <c r="B28" s="22" t="s">
        <v>114</v>
      </c>
      <c r="C28" s="14">
        <v>1094784</v>
      </c>
      <c r="D28" s="14">
        <v>249830</v>
      </c>
      <c r="E28" s="14">
        <v>39396</v>
      </c>
      <c r="F28" s="14">
        <v>350500</v>
      </c>
      <c r="G28" s="14">
        <v>455058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5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5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5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D8897B-EE19-440D-81E9-9F89E61652A7}">
  <sheetPr>
    <tabColor rgb="FF00B050"/>
  </sheetPr>
  <dimension ref="A1:AK376"/>
  <sheetViews>
    <sheetView showGridLines="0" showZeros="0" workbookViewId="0">
      <pane xSplit="2" ySplit="7" topLeftCell="C8" activePane="bottomRight" state="frozen"/>
      <selection pane="topRight" activeCell="C1" sqref="C1"/>
      <selection pane="bottomLeft" activeCell="A8" sqref="A8"/>
      <selection pane="bottomRight" activeCell="A5" sqref="A5"/>
    </sheetView>
  </sheetViews>
  <sheetFormatPr defaultColWidth="31.7109375" defaultRowHeight="12.75" x14ac:dyDescent="0.2"/>
  <cols>
    <col min="1" max="1" width="16.7109375" style="4" customWidth="1"/>
    <col min="2" max="2" width="61.7109375" style="4" customWidth="1"/>
    <col min="3" max="3" width="24.28515625" style="4" customWidth="1"/>
    <col min="4" max="6" width="31.7109375" style="4"/>
    <col min="7" max="7" width="24.7109375" style="4" customWidth="1"/>
    <col min="8" max="16384" width="31.7109375" style="4"/>
  </cols>
  <sheetData>
    <row r="1" spans="1:37" ht="39" customHeight="1" x14ac:dyDescent="0.2">
      <c r="A1" s="1" t="s">
        <v>118</v>
      </c>
      <c r="B1" s="5"/>
    </row>
    <row r="2" spans="1:37" x14ac:dyDescent="0.2">
      <c r="A2" s="4" t="s">
        <v>25</v>
      </c>
      <c r="B2" s="4" t="s">
        <v>28</v>
      </c>
    </row>
    <row r="3" spans="1:37" x14ac:dyDescent="0.2">
      <c r="A3" s="4" t="s">
        <v>26</v>
      </c>
      <c r="B3" s="6">
        <f>Data!J2</f>
        <v>45426</v>
      </c>
    </row>
    <row r="4" spans="1:37" x14ac:dyDescent="0.2">
      <c r="A4" s="4" t="s">
        <v>27</v>
      </c>
      <c r="B4" s="4" t="s">
        <v>52</v>
      </c>
    </row>
    <row r="6" spans="1:37" ht="15" x14ac:dyDescent="0.25">
      <c r="A6" s="16" t="s">
        <v>3</v>
      </c>
      <c r="B6" s="17"/>
      <c r="C6" s="16" t="s">
        <v>7</v>
      </c>
      <c r="D6" s="17"/>
      <c r="E6" s="17"/>
      <c r="F6" s="17"/>
      <c r="G6" s="17"/>
      <c r="H6"/>
      <c r="I6"/>
      <c r="J6"/>
      <c r="K6"/>
      <c r="L6"/>
      <c r="M6"/>
      <c r="N6"/>
      <c r="O6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</row>
    <row r="7" spans="1:37" s="7" customFormat="1" ht="26.25" x14ac:dyDescent="0.25">
      <c r="A7" s="25" t="s">
        <v>24</v>
      </c>
      <c r="B7" s="25" t="s">
        <v>14</v>
      </c>
      <c r="C7" s="26" t="s">
        <v>8</v>
      </c>
      <c r="D7" s="26" t="s">
        <v>45</v>
      </c>
      <c r="E7" s="26" t="s">
        <v>33</v>
      </c>
      <c r="F7" s="26" t="s">
        <v>51</v>
      </c>
      <c r="G7" s="26" t="s">
        <v>41</v>
      </c>
      <c r="H7" s="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</row>
    <row r="8" spans="1:37" ht="20.25" customHeight="1" x14ac:dyDescent="0.25">
      <c r="A8" s="20">
        <v>45291</v>
      </c>
      <c r="B8" s="21" t="s">
        <v>55</v>
      </c>
      <c r="C8" s="14">
        <v>18410023.977509998</v>
      </c>
      <c r="D8" s="14">
        <v>4397468.8575099995</v>
      </c>
      <c r="E8" s="14">
        <v>6822063</v>
      </c>
      <c r="F8" s="14">
        <v>6466407</v>
      </c>
      <c r="G8" s="14">
        <v>724085.12</v>
      </c>
      <c r="H8"/>
      <c r="I8"/>
      <c r="J8"/>
      <c r="K8"/>
      <c r="L8"/>
      <c r="M8"/>
      <c r="N8"/>
      <c r="O8"/>
      <c r="P8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  <c r="AF8"/>
      <c r="AG8"/>
      <c r="AH8"/>
      <c r="AI8"/>
      <c r="AJ8"/>
      <c r="AK8"/>
    </row>
    <row r="9" spans="1:37" ht="17.100000000000001" customHeight="1" x14ac:dyDescent="0.25">
      <c r="A9" s="21"/>
      <c r="B9" s="21" t="s">
        <v>58</v>
      </c>
      <c r="C9" s="14">
        <v>19109736.959520001</v>
      </c>
      <c r="D9" s="14">
        <v>4461045.6195200002</v>
      </c>
      <c r="E9" s="14">
        <v>7172653</v>
      </c>
      <c r="F9" s="14">
        <v>6775085</v>
      </c>
      <c r="G9" s="14">
        <v>700953.34</v>
      </c>
      <c r="H9"/>
      <c r="I9"/>
      <c r="J9"/>
      <c r="K9"/>
      <c r="L9"/>
      <c r="M9"/>
      <c r="N9"/>
      <c r="O9"/>
      <c r="P9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  <c r="AF9"/>
      <c r="AG9"/>
      <c r="AH9"/>
      <c r="AI9"/>
      <c r="AJ9"/>
      <c r="AK9"/>
    </row>
    <row r="10" spans="1:37" ht="15" x14ac:dyDescent="0.25">
      <c r="A10" s="21"/>
      <c r="B10" s="21" t="s">
        <v>61</v>
      </c>
      <c r="C10" s="14">
        <v>8580622.9022100009</v>
      </c>
      <c r="D10" s="14">
        <v>1707900.6688699999</v>
      </c>
      <c r="E10" s="14">
        <v>3271737</v>
      </c>
      <c r="F10" s="14">
        <v>3363350</v>
      </c>
      <c r="G10" s="14">
        <v>237635.23334000001</v>
      </c>
      <c r="H10"/>
      <c r="I10"/>
      <c r="J10"/>
      <c r="K10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</row>
    <row r="11" spans="1:37" s="11" customFormat="1" ht="17.100000000000001" customHeight="1" x14ac:dyDescent="0.25">
      <c r="A11" s="21"/>
      <c r="B11" s="21" t="s">
        <v>64</v>
      </c>
      <c r="C11" s="23">
        <v>5.9261257211277917E-2</v>
      </c>
      <c r="D11" s="23">
        <v>6.0439100000000003E-2</v>
      </c>
      <c r="E11" s="23">
        <v>5.8127171181880398E-2</v>
      </c>
      <c r="F11" s="23">
        <v>6.0002346951199402E-2</v>
      </c>
      <c r="G11" s="23">
        <v>5.6500000000000002E-2</v>
      </c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</row>
    <row r="12" spans="1:37" ht="17.100000000000001" customHeight="1" x14ac:dyDescent="0.25">
      <c r="A12" s="21"/>
      <c r="B12" s="21" t="s">
        <v>67</v>
      </c>
      <c r="C12" s="14">
        <v>26479295.65941</v>
      </c>
      <c r="D12" s="14">
        <v>5703750.7994100004</v>
      </c>
      <c r="E12" s="14">
        <v>11393348</v>
      </c>
      <c r="F12" s="14">
        <v>8496842</v>
      </c>
      <c r="G12" s="14">
        <v>885354.86</v>
      </c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</row>
    <row r="13" spans="1:37" ht="17.100000000000001" customHeight="1" x14ac:dyDescent="0.25">
      <c r="A13" s="21"/>
      <c r="B13" s="21" t="s">
        <v>70</v>
      </c>
      <c r="C13" s="14">
        <v>436090.39780000004</v>
      </c>
      <c r="D13" s="14">
        <v>121313.33779999999</v>
      </c>
      <c r="E13" s="14">
        <v>145640</v>
      </c>
      <c r="F13" s="14">
        <v>137496</v>
      </c>
      <c r="G13" s="14">
        <v>31641.06</v>
      </c>
      <c r="H13"/>
      <c r="I13"/>
      <c r="J13"/>
      <c r="K13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</row>
    <row r="14" spans="1:37" s="11" customFormat="1" ht="15" x14ac:dyDescent="0.25">
      <c r="A14" s="21"/>
      <c r="B14" s="21" t="s">
        <v>73</v>
      </c>
      <c r="C14" s="23">
        <v>1.6469108673025663E-2</v>
      </c>
      <c r="D14" s="23">
        <v>2.1269045942986977E-2</v>
      </c>
      <c r="E14" s="23">
        <v>1.2782897529330272E-2</v>
      </c>
      <c r="F14" s="23">
        <v>1.6182012093434242E-2</v>
      </c>
      <c r="G14" s="23">
        <v>3.5738280128715848E-2</v>
      </c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</row>
    <row r="15" spans="1:37" ht="17.100000000000001" customHeight="1" x14ac:dyDescent="0.25">
      <c r="A15" s="21"/>
      <c r="B15" s="21" t="s">
        <v>76</v>
      </c>
      <c r="C15" s="14">
        <v>1724907.34601</v>
      </c>
      <c r="D15" s="14">
        <v>308007.92601</v>
      </c>
      <c r="E15" s="14">
        <v>578999</v>
      </c>
      <c r="F15" s="14">
        <v>814658</v>
      </c>
      <c r="G15" s="14">
        <v>23242.42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ht="15" x14ac:dyDescent="0.25">
      <c r="A16" s="21"/>
      <c r="B16" s="21" t="s">
        <v>79</v>
      </c>
      <c r="C16" s="14">
        <v>125725276.31233001</v>
      </c>
      <c r="D16" s="14">
        <v>25733712.484000001</v>
      </c>
      <c r="E16" s="14">
        <v>49266562</v>
      </c>
      <c r="F16" s="14">
        <v>46966248.488329999</v>
      </c>
      <c r="G16" s="14">
        <v>3758753.34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ht="17.100000000000001" customHeight="1" x14ac:dyDescent="0.25">
      <c r="A17" s="21"/>
      <c r="B17" s="21" t="s">
        <v>82</v>
      </c>
      <c r="C17" s="14">
        <v>32489007.7248949</v>
      </c>
      <c r="D17" s="14">
        <v>5426194.4673199998</v>
      </c>
      <c r="E17" s="14">
        <v>12226478</v>
      </c>
      <c r="F17" s="14">
        <v>14010031.707374901</v>
      </c>
      <c r="G17" s="14">
        <v>826303.55020000006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1" customFormat="1" ht="17.100000000000001" customHeight="1" x14ac:dyDescent="0.25">
      <c r="A18" s="21"/>
      <c r="B18" s="21" t="s">
        <v>85</v>
      </c>
      <c r="C18" s="23">
        <v>1.263393469670929</v>
      </c>
      <c r="D18" s="23">
        <v>1.2128221584798007</v>
      </c>
      <c r="E18" s="23">
        <v>1.2542926273572419</v>
      </c>
      <c r="F18" s="23">
        <v>1.3042530492399598</v>
      </c>
      <c r="G18" s="23">
        <v>1.2218989979878656</v>
      </c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</row>
    <row r="19" spans="1:37" s="13" customFormat="1" ht="17.100000000000001" customHeight="1" x14ac:dyDescent="0.25">
      <c r="A19" s="21"/>
      <c r="B19" s="21" t="s">
        <v>88</v>
      </c>
      <c r="C19" s="24">
        <v>1.5948921293161147</v>
      </c>
      <c r="D19" s="24">
        <v>1.4511850177288781</v>
      </c>
      <c r="E19" s="24">
        <v>1.6329481458153088</v>
      </c>
      <c r="F19" s="24">
        <v>1.6263743907687973</v>
      </c>
      <c r="G19" s="24">
        <v>1.5594235834883399</v>
      </c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</row>
    <row r="20" spans="1:37" ht="15" x14ac:dyDescent="0.25">
      <c r="A20" s="21"/>
      <c r="B20" s="21" t="s">
        <v>91</v>
      </c>
      <c r="C20" s="14">
        <v>0</v>
      </c>
      <c r="D20" s="14">
        <v>0</v>
      </c>
      <c r="E20" s="14">
        <v>0</v>
      </c>
      <c r="F20" s="14">
        <v>0</v>
      </c>
      <c r="G20" s="14">
        <v>0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ht="17.100000000000001" customHeight="1" x14ac:dyDescent="0.25">
      <c r="A21" s="21"/>
      <c r="B21" s="21" t="s">
        <v>94</v>
      </c>
      <c r="C21" s="14">
        <v>155836812.52632001</v>
      </c>
      <c r="D21" s="14">
        <v>30922573.726319999</v>
      </c>
      <c r="E21" s="14">
        <v>60306821</v>
      </c>
      <c r="F21" s="14">
        <v>60057332</v>
      </c>
      <c r="G21" s="14">
        <v>4550085.8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11" customFormat="1" ht="15" x14ac:dyDescent="0.25">
      <c r="A22" s="21"/>
      <c r="B22" s="21" t="s">
        <v>97</v>
      </c>
      <c r="C22" s="23">
        <v>4.8520286237993321E-3</v>
      </c>
      <c r="D22" s="23">
        <v>3.425109039104E-3</v>
      </c>
      <c r="E22" s="23">
        <v>4.6999999999999993E-3</v>
      </c>
      <c r="F22" s="23">
        <v>5.6000000000000008E-3</v>
      </c>
      <c r="G22" s="23">
        <v>3.2000000000000002E-3</v>
      </c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</row>
    <row r="23" spans="1:37" ht="15" x14ac:dyDescent="0.25">
      <c r="A23" s="21"/>
      <c r="B23" s="21" t="s">
        <v>100</v>
      </c>
      <c r="C23" s="14">
        <v>70017562.964000002</v>
      </c>
      <c r="D23" s="14">
        <v>16000950.444</v>
      </c>
      <c r="E23" s="14">
        <v>26050373</v>
      </c>
      <c r="F23" s="14">
        <v>25367342</v>
      </c>
      <c r="G23" s="14">
        <v>2598897.52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ht="17.100000000000001" customHeight="1" x14ac:dyDescent="0.25">
      <c r="A24" s="21"/>
      <c r="B24" s="21" t="s">
        <v>103</v>
      </c>
      <c r="C24" s="14">
        <v>4898376.1947600003</v>
      </c>
      <c r="D24" s="14">
        <v>1878686.9747599999</v>
      </c>
      <c r="E24" s="14">
        <v>1740487</v>
      </c>
      <c r="F24" s="14">
        <v>942651</v>
      </c>
      <c r="G24" s="14">
        <v>336551.22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ht="17.100000000000001" customHeight="1" x14ac:dyDescent="0.25">
      <c r="A25" s="21"/>
      <c r="B25" s="21" t="s">
        <v>106</v>
      </c>
      <c r="C25" s="14">
        <v>146489</v>
      </c>
      <c r="D25" s="14">
        <v>46395</v>
      </c>
      <c r="E25" s="14">
        <v>57041</v>
      </c>
      <c r="F25" s="14">
        <v>33840</v>
      </c>
      <c r="G25" s="14">
        <v>9213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7" customFormat="1" ht="15" x14ac:dyDescent="0.25">
      <c r="A26" s="21"/>
      <c r="B26" s="21" t="s">
        <v>109</v>
      </c>
      <c r="C26" s="14">
        <v>1641318</v>
      </c>
      <c r="D26" s="14">
        <v>409686</v>
      </c>
      <c r="E26" s="14">
        <v>602069</v>
      </c>
      <c r="F26" s="14">
        <v>563580</v>
      </c>
      <c r="G26" s="14">
        <v>65983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ht="17.100000000000001" customHeight="1" x14ac:dyDescent="0.25">
      <c r="A27" s="21"/>
      <c r="B27" s="21" t="s">
        <v>112</v>
      </c>
      <c r="C27" s="14">
        <v>215594</v>
      </c>
      <c r="D27" s="14">
        <v>83487</v>
      </c>
      <c r="E27" s="14">
        <v>73283</v>
      </c>
      <c r="F27" s="14">
        <v>43960</v>
      </c>
      <c r="G27" s="14">
        <v>14864</v>
      </c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8" customFormat="1" ht="15" x14ac:dyDescent="0.25">
      <c r="A28" s="22"/>
      <c r="B28" s="22" t="s">
        <v>115</v>
      </c>
      <c r="C28" s="14">
        <v>1094784</v>
      </c>
      <c r="D28" s="14">
        <v>249830</v>
      </c>
      <c r="E28" s="14">
        <v>455058</v>
      </c>
      <c r="F28" s="14">
        <v>350500</v>
      </c>
      <c r="G28" s="14">
        <v>39396</v>
      </c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8" customFormat="1" ht="17.100000000000001" customHeight="1" x14ac:dyDescent="0.25">
      <c r="A29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 ht="17.100000000000001" customHeight="1" x14ac:dyDescent="0.25">
      <c r="A30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</row>
    <row r="31" spans="1:37" ht="17.100000000000001" customHeight="1" x14ac:dyDescent="0.25">
      <c r="A31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</row>
    <row r="32" spans="1:37" ht="17.100000000000001" customHeight="1" x14ac:dyDescent="0.25">
      <c r="A32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</row>
    <row r="33" spans="1:37" ht="15" x14ac:dyDescent="0.25">
      <c r="A33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</row>
    <row r="34" spans="1:37" ht="17.100000000000001" customHeight="1" x14ac:dyDescent="0.25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</row>
    <row r="35" spans="1:37" ht="17.100000000000001" customHeight="1" x14ac:dyDescent="0.25">
      <c r="A35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</row>
    <row r="36" spans="1:37" ht="17.100000000000001" customHeight="1" x14ac:dyDescent="0.25">
      <c r="A36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/>
      <c r="AH36"/>
      <c r="AI36"/>
      <c r="AJ36"/>
      <c r="AK36"/>
    </row>
    <row r="37" spans="1:37" ht="17.100000000000001" customHeight="1" x14ac:dyDescent="0.25">
      <c r="A3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/>
      <c r="AH37"/>
      <c r="AI37"/>
      <c r="AJ37"/>
      <c r="AK37"/>
    </row>
    <row r="38" spans="1:37" ht="17.100000000000001" customHeight="1" x14ac:dyDescent="0.25">
      <c r="A38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</row>
    <row r="39" spans="1:37" ht="17.100000000000001" customHeight="1" x14ac:dyDescent="0.25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</row>
    <row r="40" spans="1:37" ht="17.100000000000001" customHeight="1" x14ac:dyDescent="0.25">
      <c r="A40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</row>
    <row r="41" spans="1:37" ht="17.100000000000001" customHeight="1" x14ac:dyDescent="0.25">
      <c r="A41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</row>
    <row r="42" spans="1:37" ht="17.100000000000001" customHeight="1" x14ac:dyDescent="0.25">
      <c r="A42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</row>
    <row r="43" spans="1:37" ht="17.100000000000001" customHeight="1" x14ac:dyDescent="0.25">
      <c r="A43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</row>
    <row r="44" spans="1:37" ht="17.100000000000001" customHeight="1" x14ac:dyDescent="0.25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</row>
    <row r="45" spans="1:37" ht="17.100000000000001" customHeight="1" x14ac:dyDescent="0.25">
      <c r="A45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</row>
    <row r="46" spans="1:37" ht="15" x14ac:dyDescent="0.25">
      <c r="A46"/>
      <c r="B46"/>
      <c r="C46"/>
      <c r="D46"/>
    </row>
    <row r="47" spans="1:37" ht="15" x14ac:dyDescent="0.25">
      <c r="A47"/>
      <c r="B47"/>
      <c r="C47"/>
      <c r="D47"/>
    </row>
    <row r="48" spans="1:37" ht="15" x14ac:dyDescent="0.25">
      <c r="A48"/>
      <c r="B48"/>
      <c r="C48"/>
      <c r="D48"/>
    </row>
    <row r="49" spans="1:4" ht="15" x14ac:dyDescent="0.25">
      <c r="A49"/>
      <c r="B49"/>
      <c r="C49"/>
      <c r="D49"/>
    </row>
    <row r="50" spans="1:4" ht="15" x14ac:dyDescent="0.25">
      <c r="A50"/>
      <c r="B50"/>
      <c r="C50"/>
      <c r="D50"/>
    </row>
    <row r="51" spans="1:4" ht="15" x14ac:dyDescent="0.25">
      <c r="A51"/>
      <c r="B51"/>
      <c r="C51"/>
      <c r="D51"/>
    </row>
    <row r="52" spans="1:4" ht="15" x14ac:dyDescent="0.25">
      <c r="A52"/>
      <c r="B52"/>
      <c r="C52"/>
      <c r="D52"/>
    </row>
    <row r="53" spans="1:4" ht="15" x14ac:dyDescent="0.25">
      <c r="A53"/>
      <c r="B53"/>
      <c r="C53"/>
      <c r="D53"/>
    </row>
    <row r="54" spans="1:4" ht="15" x14ac:dyDescent="0.25">
      <c r="A54"/>
      <c r="B54"/>
      <c r="C54"/>
      <c r="D54"/>
    </row>
    <row r="55" spans="1:4" ht="15" x14ac:dyDescent="0.25">
      <c r="A55"/>
      <c r="B55"/>
      <c r="C55"/>
      <c r="D55"/>
    </row>
    <row r="56" spans="1:4" ht="15" x14ac:dyDescent="0.25">
      <c r="A56"/>
      <c r="B56"/>
      <c r="C56"/>
      <c r="D56"/>
    </row>
    <row r="57" spans="1:4" ht="15" x14ac:dyDescent="0.25">
      <c r="A57"/>
      <c r="B57"/>
      <c r="C57"/>
      <c r="D57"/>
    </row>
    <row r="58" spans="1:4" ht="15" x14ac:dyDescent="0.25">
      <c r="A58"/>
      <c r="B58"/>
      <c r="C58"/>
      <c r="D58"/>
    </row>
    <row r="59" spans="1:4" ht="15" x14ac:dyDescent="0.25">
      <c r="A59"/>
      <c r="B59"/>
      <c r="C59"/>
      <c r="D59"/>
    </row>
    <row r="60" spans="1:4" ht="15" x14ac:dyDescent="0.25">
      <c r="A60"/>
      <c r="B60"/>
      <c r="C60"/>
      <c r="D60"/>
    </row>
    <row r="61" spans="1:4" ht="15" x14ac:dyDescent="0.25">
      <c r="A61"/>
      <c r="B61"/>
      <c r="C61"/>
      <c r="D61"/>
    </row>
    <row r="62" spans="1:4" ht="15" x14ac:dyDescent="0.25">
      <c r="A62"/>
      <c r="B62"/>
      <c r="C62"/>
      <c r="D62"/>
    </row>
    <row r="63" spans="1:4" ht="15" x14ac:dyDescent="0.25">
      <c r="A63"/>
      <c r="B63"/>
      <c r="C63"/>
      <c r="D63"/>
    </row>
    <row r="64" spans="1:4" ht="15" x14ac:dyDescent="0.25">
      <c r="A64"/>
      <c r="B64"/>
      <c r="C64"/>
      <c r="D64"/>
    </row>
    <row r="65" spans="1:4" ht="15" x14ac:dyDescent="0.25">
      <c r="A65"/>
      <c r="B65"/>
      <c r="C65"/>
      <c r="D65"/>
    </row>
    <row r="66" spans="1:4" ht="15" x14ac:dyDescent="0.25">
      <c r="A66"/>
      <c r="B66"/>
      <c r="C66"/>
      <c r="D66"/>
    </row>
    <row r="67" spans="1:4" ht="15" x14ac:dyDescent="0.25">
      <c r="A67"/>
      <c r="B67"/>
      <c r="C67"/>
      <c r="D67"/>
    </row>
    <row r="68" spans="1:4" ht="15" x14ac:dyDescent="0.25">
      <c r="A68"/>
      <c r="B68"/>
      <c r="C68"/>
      <c r="D68"/>
    </row>
    <row r="69" spans="1:4" ht="15" x14ac:dyDescent="0.25">
      <c r="A69"/>
      <c r="B69"/>
      <c r="C69"/>
      <c r="D69"/>
    </row>
    <row r="70" spans="1:4" ht="15" x14ac:dyDescent="0.25">
      <c r="A70"/>
      <c r="B70"/>
      <c r="C70"/>
      <c r="D70"/>
    </row>
    <row r="71" spans="1:4" ht="15" x14ac:dyDescent="0.25">
      <c r="A71"/>
      <c r="B71"/>
      <c r="C71"/>
      <c r="D71"/>
    </row>
    <row r="72" spans="1:4" ht="15" x14ac:dyDescent="0.25">
      <c r="A72"/>
      <c r="B72"/>
      <c r="C72"/>
      <c r="D72"/>
    </row>
    <row r="73" spans="1:4" ht="15" x14ac:dyDescent="0.25">
      <c r="A73"/>
      <c r="B73"/>
      <c r="C73"/>
      <c r="D73"/>
    </row>
    <row r="74" spans="1:4" ht="15" x14ac:dyDescent="0.25">
      <c r="A74"/>
      <c r="B74"/>
      <c r="C74"/>
      <c r="D74"/>
    </row>
    <row r="75" spans="1:4" ht="15" x14ac:dyDescent="0.25">
      <c r="A75"/>
      <c r="B75"/>
      <c r="C75"/>
      <c r="D75"/>
    </row>
    <row r="76" spans="1:4" ht="15" x14ac:dyDescent="0.25">
      <c r="A76"/>
      <c r="B76"/>
      <c r="C76"/>
      <c r="D76"/>
    </row>
    <row r="77" spans="1:4" ht="15" x14ac:dyDescent="0.25">
      <c r="A77"/>
      <c r="B77"/>
      <c r="C77"/>
      <c r="D77"/>
    </row>
    <row r="78" spans="1:4" ht="15" x14ac:dyDescent="0.25">
      <c r="A78"/>
      <c r="B78"/>
      <c r="C78"/>
      <c r="D78"/>
    </row>
    <row r="79" spans="1:4" ht="15" x14ac:dyDescent="0.25">
      <c r="A79"/>
      <c r="B79"/>
      <c r="C79"/>
      <c r="D79"/>
    </row>
    <row r="80" spans="1:4" ht="15" x14ac:dyDescent="0.25">
      <c r="A80"/>
      <c r="B80"/>
      <c r="C80"/>
      <c r="D80"/>
    </row>
    <row r="81" spans="1:4" ht="15" x14ac:dyDescent="0.25">
      <c r="A81"/>
      <c r="B81"/>
      <c r="C81"/>
      <c r="D81"/>
    </row>
    <row r="82" spans="1:4" ht="15" x14ac:dyDescent="0.25">
      <c r="A82"/>
      <c r="B82"/>
      <c r="C82"/>
      <c r="D82"/>
    </row>
    <row r="83" spans="1:4" ht="15" x14ac:dyDescent="0.25">
      <c r="A83"/>
      <c r="B83"/>
      <c r="C83"/>
      <c r="D83"/>
    </row>
    <row r="84" spans="1:4" ht="15" x14ac:dyDescent="0.25">
      <c r="A84"/>
      <c r="B84"/>
      <c r="C84"/>
      <c r="D84"/>
    </row>
    <row r="85" spans="1:4" ht="15" x14ac:dyDescent="0.25">
      <c r="A85"/>
      <c r="B85"/>
      <c r="C85"/>
      <c r="D85"/>
    </row>
    <row r="86" spans="1:4" ht="15" x14ac:dyDescent="0.25">
      <c r="A86"/>
      <c r="B86"/>
      <c r="C86"/>
      <c r="D86"/>
    </row>
    <row r="87" spans="1:4" ht="15" x14ac:dyDescent="0.25">
      <c r="A87"/>
      <c r="B87"/>
      <c r="C87"/>
      <c r="D87"/>
    </row>
    <row r="88" spans="1:4" ht="15" x14ac:dyDescent="0.25">
      <c r="A88"/>
      <c r="B88"/>
      <c r="C88"/>
      <c r="D88"/>
    </row>
    <row r="89" spans="1:4" ht="15" x14ac:dyDescent="0.25">
      <c r="A89"/>
      <c r="B89"/>
      <c r="C89"/>
      <c r="D89"/>
    </row>
    <row r="90" spans="1:4" ht="15" x14ac:dyDescent="0.25">
      <c r="A90"/>
      <c r="B90"/>
      <c r="C90"/>
      <c r="D90"/>
    </row>
    <row r="91" spans="1:4" ht="15" x14ac:dyDescent="0.25">
      <c r="A91"/>
      <c r="B91"/>
      <c r="C91"/>
      <c r="D91"/>
    </row>
    <row r="92" spans="1:4" ht="15" x14ac:dyDescent="0.25">
      <c r="A92"/>
      <c r="B92"/>
      <c r="C92"/>
      <c r="D92"/>
    </row>
    <row r="93" spans="1:4" ht="15" x14ac:dyDescent="0.25">
      <c r="A93"/>
      <c r="B93"/>
      <c r="C93"/>
      <c r="D93"/>
    </row>
    <row r="94" spans="1:4" ht="15" x14ac:dyDescent="0.25">
      <c r="A94"/>
      <c r="B94"/>
      <c r="C94"/>
      <c r="D94"/>
    </row>
    <row r="95" spans="1:4" ht="15" x14ac:dyDescent="0.25">
      <c r="A95"/>
      <c r="B95"/>
      <c r="C95"/>
      <c r="D95"/>
    </row>
    <row r="96" spans="1:4" ht="15" x14ac:dyDescent="0.25">
      <c r="A96"/>
      <c r="B96"/>
      <c r="C96"/>
      <c r="D96"/>
    </row>
    <row r="97" spans="1:4" ht="15" x14ac:dyDescent="0.25">
      <c r="A97"/>
      <c r="B97"/>
      <c r="C97"/>
      <c r="D97"/>
    </row>
    <row r="98" spans="1:4" ht="15" x14ac:dyDescent="0.25">
      <c r="A98"/>
      <c r="B98"/>
      <c r="C98"/>
      <c r="D98"/>
    </row>
    <row r="99" spans="1:4" ht="15" x14ac:dyDescent="0.25">
      <c r="A99"/>
      <c r="B99"/>
      <c r="C99"/>
      <c r="D99"/>
    </row>
    <row r="100" spans="1:4" ht="15" x14ac:dyDescent="0.25">
      <c r="A100"/>
      <c r="B100"/>
      <c r="C100"/>
      <c r="D100"/>
    </row>
    <row r="101" spans="1:4" ht="15" x14ac:dyDescent="0.25">
      <c r="A101"/>
      <c r="B101"/>
      <c r="C101"/>
      <c r="D101"/>
    </row>
    <row r="102" spans="1:4" ht="15" x14ac:dyDescent="0.25">
      <c r="A102"/>
      <c r="B102"/>
      <c r="C102"/>
      <c r="D102"/>
    </row>
    <row r="103" spans="1:4" ht="15" x14ac:dyDescent="0.25">
      <c r="A103"/>
      <c r="B103"/>
      <c r="C103"/>
      <c r="D103"/>
    </row>
    <row r="104" spans="1:4" ht="15" x14ac:dyDescent="0.25">
      <c r="A104"/>
      <c r="B104"/>
      <c r="C104"/>
      <c r="D104"/>
    </row>
    <row r="105" spans="1:4" ht="15" x14ac:dyDescent="0.25">
      <c r="A105"/>
      <c r="B105"/>
      <c r="C105"/>
      <c r="D105"/>
    </row>
    <row r="106" spans="1:4" ht="15" x14ac:dyDescent="0.25">
      <c r="A106"/>
      <c r="B106"/>
      <c r="C106"/>
      <c r="D106"/>
    </row>
    <row r="107" spans="1:4" ht="15" x14ac:dyDescent="0.25">
      <c r="A107"/>
      <c r="B107"/>
      <c r="C107"/>
      <c r="D107"/>
    </row>
    <row r="108" spans="1:4" ht="15" x14ac:dyDescent="0.25">
      <c r="A108"/>
      <c r="B108"/>
      <c r="C108"/>
      <c r="D108"/>
    </row>
    <row r="109" spans="1:4" ht="15" x14ac:dyDescent="0.25">
      <c r="A109"/>
      <c r="B109"/>
      <c r="C109"/>
      <c r="D109"/>
    </row>
    <row r="110" spans="1:4" ht="15" x14ac:dyDescent="0.25">
      <c r="A110"/>
      <c r="B110"/>
      <c r="C110"/>
      <c r="D110"/>
    </row>
    <row r="111" spans="1:4" ht="15" x14ac:dyDescent="0.25">
      <c r="A111"/>
      <c r="B111"/>
      <c r="C111"/>
      <c r="D111"/>
    </row>
    <row r="112" spans="1:4" ht="15" x14ac:dyDescent="0.25">
      <c r="A112"/>
      <c r="B112"/>
      <c r="C112"/>
      <c r="D112"/>
    </row>
    <row r="113" spans="1:4" ht="15" x14ac:dyDescent="0.25">
      <c r="A113"/>
      <c r="B113"/>
      <c r="C113"/>
      <c r="D113"/>
    </row>
    <row r="114" spans="1:4" ht="15" x14ac:dyDescent="0.25">
      <c r="A114"/>
      <c r="B114"/>
      <c r="C114"/>
      <c r="D114"/>
    </row>
    <row r="115" spans="1:4" ht="15" x14ac:dyDescent="0.25">
      <c r="A115"/>
      <c r="B115"/>
      <c r="C115"/>
      <c r="D115"/>
    </row>
    <row r="116" spans="1:4" ht="15" x14ac:dyDescent="0.25">
      <c r="A116"/>
      <c r="B116"/>
      <c r="C116"/>
      <c r="D116"/>
    </row>
    <row r="117" spans="1:4" ht="15" x14ac:dyDescent="0.25">
      <c r="A117"/>
      <c r="B117"/>
      <c r="C117"/>
      <c r="D117"/>
    </row>
    <row r="118" spans="1:4" ht="15" x14ac:dyDescent="0.25">
      <c r="A118"/>
      <c r="B118"/>
      <c r="C118"/>
      <c r="D118"/>
    </row>
    <row r="119" spans="1:4" ht="15" x14ac:dyDescent="0.25">
      <c r="A119"/>
      <c r="B119"/>
      <c r="C119"/>
      <c r="D119"/>
    </row>
    <row r="120" spans="1:4" ht="15" x14ac:dyDescent="0.25">
      <c r="A120"/>
      <c r="B120"/>
      <c r="C120"/>
      <c r="D120"/>
    </row>
    <row r="121" spans="1:4" ht="15" x14ac:dyDescent="0.25">
      <c r="A121"/>
      <c r="B121"/>
      <c r="C121"/>
      <c r="D121"/>
    </row>
    <row r="122" spans="1:4" ht="15" x14ac:dyDescent="0.25">
      <c r="A122"/>
      <c r="B122"/>
      <c r="C122"/>
      <c r="D122"/>
    </row>
    <row r="123" spans="1:4" ht="15" x14ac:dyDescent="0.25">
      <c r="A123"/>
      <c r="B123"/>
      <c r="C123"/>
      <c r="D123"/>
    </row>
    <row r="124" spans="1:4" ht="15" x14ac:dyDescent="0.25">
      <c r="A124"/>
      <c r="B124"/>
      <c r="C124"/>
      <c r="D124"/>
    </row>
    <row r="125" spans="1:4" ht="15" x14ac:dyDescent="0.25">
      <c r="A125"/>
      <c r="B125"/>
      <c r="C125"/>
      <c r="D125"/>
    </row>
    <row r="126" spans="1:4" ht="15" x14ac:dyDescent="0.25">
      <c r="A126"/>
      <c r="B126"/>
      <c r="C126"/>
      <c r="D126"/>
    </row>
    <row r="127" spans="1:4" ht="15" x14ac:dyDescent="0.25">
      <c r="A127"/>
      <c r="B127"/>
      <c r="C127"/>
      <c r="D127"/>
    </row>
    <row r="128" spans="1:4" ht="15" x14ac:dyDescent="0.25">
      <c r="A128"/>
      <c r="B128"/>
      <c r="C128"/>
      <c r="D128"/>
    </row>
    <row r="129" spans="1:4" ht="15" x14ac:dyDescent="0.25">
      <c r="A129"/>
      <c r="B129"/>
      <c r="C129"/>
      <c r="D129"/>
    </row>
    <row r="130" spans="1:4" ht="15" x14ac:dyDescent="0.25">
      <c r="A130"/>
      <c r="B130"/>
      <c r="C130"/>
      <c r="D130"/>
    </row>
    <row r="131" spans="1:4" ht="15" x14ac:dyDescent="0.25">
      <c r="A131"/>
      <c r="B131"/>
      <c r="C131"/>
      <c r="D131"/>
    </row>
    <row r="132" spans="1:4" ht="15" x14ac:dyDescent="0.25">
      <c r="A132"/>
      <c r="B132"/>
      <c r="C132"/>
      <c r="D132"/>
    </row>
    <row r="133" spans="1:4" ht="15" x14ac:dyDescent="0.25">
      <c r="A133"/>
      <c r="B133"/>
      <c r="C133"/>
      <c r="D133"/>
    </row>
    <row r="134" spans="1:4" ht="15" x14ac:dyDescent="0.25">
      <c r="A134"/>
      <c r="B134"/>
      <c r="C134"/>
      <c r="D134"/>
    </row>
    <row r="135" spans="1:4" ht="15" x14ac:dyDescent="0.25">
      <c r="A135"/>
      <c r="B135"/>
      <c r="C135"/>
      <c r="D135"/>
    </row>
    <row r="136" spans="1:4" ht="15" x14ac:dyDescent="0.25">
      <c r="A136"/>
      <c r="B136"/>
      <c r="C136"/>
      <c r="D136"/>
    </row>
    <row r="137" spans="1:4" ht="15" x14ac:dyDescent="0.25">
      <c r="A137"/>
      <c r="B137"/>
      <c r="C137"/>
      <c r="D137"/>
    </row>
    <row r="138" spans="1:4" ht="15" x14ac:dyDescent="0.25">
      <c r="A138"/>
      <c r="B138"/>
      <c r="C138"/>
      <c r="D138"/>
    </row>
    <row r="139" spans="1:4" ht="15" x14ac:dyDescent="0.25">
      <c r="A139"/>
      <c r="B139"/>
      <c r="C139"/>
      <c r="D139"/>
    </row>
    <row r="140" spans="1:4" ht="15" x14ac:dyDescent="0.25">
      <c r="A140"/>
      <c r="B140"/>
      <c r="C140"/>
      <c r="D140"/>
    </row>
    <row r="141" spans="1:4" ht="15" x14ac:dyDescent="0.25">
      <c r="A141"/>
      <c r="B141"/>
      <c r="C141"/>
      <c r="D141"/>
    </row>
    <row r="142" spans="1:4" ht="15" x14ac:dyDescent="0.25">
      <c r="A142"/>
      <c r="B142"/>
      <c r="C142"/>
      <c r="D142"/>
    </row>
    <row r="143" spans="1:4" ht="15" x14ac:dyDescent="0.25">
      <c r="A143"/>
      <c r="B143"/>
      <c r="C143"/>
      <c r="D143"/>
    </row>
    <row r="144" spans="1:4" ht="15" x14ac:dyDescent="0.25">
      <c r="A144"/>
      <c r="B144"/>
      <c r="C144"/>
      <c r="D144"/>
    </row>
    <row r="145" spans="1:4" ht="15" x14ac:dyDescent="0.25">
      <c r="A145"/>
      <c r="B145"/>
      <c r="C145"/>
      <c r="D145"/>
    </row>
    <row r="146" spans="1:4" ht="15" x14ac:dyDescent="0.25">
      <c r="A146"/>
      <c r="B146"/>
      <c r="C146"/>
      <c r="D146"/>
    </row>
    <row r="147" spans="1:4" ht="15" x14ac:dyDescent="0.25">
      <c r="A147"/>
      <c r="B147"/>
      <c r="C147"/>
      <c r="D147"/>
    </row>
    <row r="148" spans="1:4" ht="15" x14ac:dyDescent="0.25">
      <c r="A148"/>
      <c r="B148"/>
      <c r="C148"/>
      <c r="D148"/>
    </row>
    <row r="149" spans="1:4" ht="15" x14ac:dyDescent="0.25">
      <c r="A149"/>
      <c r="B149"/>
      <c r="C149"/>
      <c r="D149"/>
    </row>
    <row r="150" spans="1:4" ht="15" x14ac:dyDescent="0.25">
      <c r="A150"/>
      <c r="B150"/>
      <c r="C150"/>
      <c r="D150"/>
    </row>
    <row r="151" spans="1:4" ht="15" x14ac:dyDescent="0.25">
      <c r="A151"/>
      <c r="B151"/>
      <c r="C151"/>
      <c r="D151"/>
    </row>
    <row r="152" spans="1:4" ht="15" x14ac:dyDescent="0.25">
      <c r="A152"/>
      <c r="B152"/>
      <c r="C152"/>
      <c r="D152"/>
    </row>
    <row r="153" spans="1:4" ht="15" x14ac:dyDescent="0.25">
      <c r="A153"/>
      <c r="B153"/>
      <c r="C153"/>
      <c r="D153"/>
    </row>
    <row r="154" spans="1:4" ht="15" x14ac:dyDescent="0.25">
      <c r="A154"/>
      <c r="B154"/>
      <c r="C154"/>
      <c r="D154"/>
    </row>
    <row r="155" spans="1:4" ht="15" x14ac:dyDescent="0.25">
      <c r="A155"/>
      <c r="B155"/>
      <c r="C155"/>
      <c r="D155"/>
    </row>
    <row r="156" spans="1:4" ht="15" x14ac:dyDescent="0.25">
      <c r="A156"/>
      <c r="B156"/>
      <c r="C156"/>
      <c r="D156"/>
    </row>
    <row r="157" spans="1:4" ht="15" x14ac:dyDescent="0.25">
      <c r="A157"/>
      <c r="B157"/>
      <c r="C157"/>
      <c r="D157"/>
    </row>
    <row r="158" spans="1:4" ht="15" x14ac:dyDescent="0.25">
      <c r="A158"/>
      <c r="B158"/>
      <c r="C158"/>
      <c r="D158"/>
    </row>
    <row r="159" spans="1:4" ht="15" x14ac:dyDescent="0.25">
      <c r="A159"/>
      <c r="B159"/>
      <c r="C159"/>
      <c r="D159"/>
    </row>
    <row r="160" spans="1:4" ht="15" x14ac:dyDescent="0.25">
      <c r="A160"/>
      <c r="B160"/>
      <c r="C160"/>
      <c r="D160"/>
    </row>
    <row r="161" spans="1:4" ht="15" x14ac:dyDescent="0.25">
      <c r="A161"/>
      <c r="B161"/>
      <c r="C161"/>
      <c r="D161"/>
    </row>
    <row r="162" spans="1:4" ht="15" x14ac:dyDescent="0.25">
      <c r="A162"/>
      <c r="B162"/>
      <c r="C162"/>
      <c r="D162"/>
    </row>
    <row r="163" spans="1:4" ht="15" x14ac:dyDescent="0.25">
      <c r="A163"/>
      <c r="B163"/>
      <c r="C163"/>
      <c r="D163"/>
    </row>
    <row r="164" spans="1:4" ht="15" x14ac:dyDescent="0.25">
      <c r="A164"/>
      <c r="B164"/>
      <c r="C164"/>
      <c r="D164"/>
    </row>
    <row r="165" spans="1:4" ht="15" x14ac:dyDescent="0.25">
      <c r="A165"/>
      <c r="B165"/>
      <c r="C165"/>
      <c r="D165"/>
    </row>
    <row r="166" spans="1:4" ht="15" x14ac:dyDescent="0.25">
      <c r="A166"/>
      <c r="B166"/>
      <c r="C166"/>
      <c r="D166"/>
    </row>
    <row r="167" spans="1:4" ht="15" x14ac:dyDescent="0.25">
      <c r="A167"/>
      <c r="B167"/>
      <c r="C167"/>
      <c r="D167"/>
    </row>
    <row r="168" spans="1:4" ht="15" x14ac:dyDescent="0.25">
      <c r="A168"/>
      <c r="B168"/>
      <c r="C168"/>
      <c r="D168"/>
    </row>
    <row r="169" spans="1:4" ht="15" x14ac:dyDescent="0.25">
      <c r="A169"/>
      <c r="B169"/>
      <c r="C169"/>
      <c r="D169"/>
    </row>
    <row r="170" spans="1:4" ht="15" x14ac:dyDescent="0.25">
      <c r="A170"/>
      <c r="B170"/>
      <c r="C170"/>
      <c r="D170"/>
    </row>
    <row r="171" spans="1:4" ht="15" x14ac:dyDescent="0.25">
      <c r="A171"/>
      <c r="B171"/>
      <c r="C171"/>
      <c r="D171"/>
    </row>
    <row r="172" spans="1:4" ht="15" x14ac:dyDescent="0.25">
      <c r="A172"/>
      <c r="B172"/>
      <c r="C172"/>
      <c r="D172"/>
    </row>
    <row r="173" spans="1:4" ht="15" x14ac:dyDescent="0.25">
      <c r="A173"/>
      <c r="B173"/>
      <c r="C173"/>
      <c r="D173"/>
    </row>
    <row r="174" spans="1:4" ht="15" x14ac:dyDescent="0.25">
      <c r="A174"/>
      <c r="B174"/>
      <c r="C174"/>
      <c r="D174"/>
    </row>
    <row r="175" spans="1:4" ht="15" x14ac:dyDescent="0.25">
      <c r="A175"/>
      <c r="B175"/>
      <c r="C175"/>
      <c r="D175"/>
    </row>
    <row r="176" spans="1:4" ht="15" x14ac:dyDescent="0.25">
      <c r="A176"/>
      <c r="B176"/>
      <c r="C176"/>
      <c r="D176"/>
    </row>
    <row r="177" spans="1:4" ht="15" x14ac:dyDescent="0.25">
      <c r="A177"/>
      <c r="B177"/>
      <c r="C177"/>
      <c r="D177"/>
    </row>
    <row r="178" spans="1:4" ht="15" x14ac:dyDescent="0.25">
      <c r="A178"/>
      <c r="B178"/>
      <c r="C178"/>
      <c r="D178"/>
    </row>
    <row r="179" spans="1:4" ht="15" x14ac:dyDescent="0.25">
      <c r="A179"/>
      <c r="B179"/>
      <c r="C179"/>
      <c r="D179"/>
    </row>
    <row r="180" spans="1:4" ht="15" x14ac:dyDescent="0.25">
      <c r="A180"/>
      <c r="B180"/>
      <c r="C180"/>
      <c r="D180"/>
    </row>
    <row r="181" spans="1:4" ht="15" x14ac:dyDescent="0.25">
      <c r="A181"/>
      <c r="B181"/>
      <c r="C181"/>
      <c r="D181"/>
    </row>
    <row r="182" spans="1:4" ht="15" x14ac:dyDescent="0.25">
      <c r="A182"/>
      <c r="B182"/>
      <c r="C182"/>
      <c r="D182"/>
    </row>
    <row r="183" spans="1:4" ht="15" x14ac:dyDescent="0.25">
      <c r="A183"/>
      <c r="B183"/>
      <c r="C183"/>
      <c r="D183"/>
    </row>
    <row r="184" spans="1:4" ht="15" x14ac:dyDescent="0.25">
      <c r="A184"/>
      <c r="B184"/>
      <c r="C184"/>
      <c r="D184"/>
    </row>
    <row r="185" spans="1:4" ht="15" x14ac:dyDescent="0.25">
      <c r="A185"/>
      <c r="B185"/>
      <c r="C185"/>
      <c r="D185"/>
    </row>
    <row r="186" spans="1:4" ht="15" x14ac:dyDescent="0.25">
      <c r="A186"/>
      <c r="B186"/>
      <c r="C186"/>
      <c r="D186"/>
    </row>
    <row r="187" spans="1:4" ht="15" x14ac:dyDescent="0.25">
      <c r="A187"/>
      <c r="B187"/>
      <c r="C187"/>
      <c r="D187"/>
    </row>
    <row r="188" spans="1:4" ht="15" x14ac:dyDescent="0.25">
      <c r="A188"/>
      <c r="B188"/>
      <c r="C188"/>
      <c r="D188"/>
    </row>
    <row r="189" spans="1:4" ht="15" x14ac:dyDescent="0.25">
      <c r="A189"/>
      <c r="B189"/>
      <c r="C189"/>
      <c r="D189"/>
    </row>
    <row r="190" spans="1:4" ht="15" x14ac:dyDescent="0.25">
      <c r="A190"/>
      <c r="B190"/>
      <c r="C190"/>
      <c r="D190"/>
    </row>
    <row r="191" spans="1:4" ht="15" x14ac:dyDescent="0.25">
      <c r="A191"/>
      <c r="B191"/>
      <c r="C191"/>
      <c r="D191"/>
    </row>
    <row r="192" spans="1:4" ht="15" x14ac:dyDescent="0.25">
      <c r="A192"/>
      <c r="B192"/>
      <c r="C192"/>
      <c r="D192"/>
    </row>
    <row r="193" spans="1:4" ht="15" x14ac:dyDescent="0.25">
      <c r="A193"/>
      <c r="B193"/>
      <c r="C193"/>
      <c r="D193"/>
    </row>
    <row r="194" spans="1:4" ht="15" x14ac:dyDescent="0.25">
      <c r="A194"/>
      <c r="B194"/>
      <c r="C194"/>
      <c r="D194"/>
    </row>
    <row r="195" spans="1:4" ht="15" x14ac:dyDescent="0.25">
      <c r="A195"/>
      <c r="B195"/>
      <c r="C195"/>
      <c r="D195"/>
    </row>
    <row r="196" spans="1:4" ht="15" x14ac:dyDescent="0.25">
      <c r="A196"/>
      <c r="B196"/>
      <c r="C196"/>
      <c r="D196"/>
    </row>
    <row r="197" spans="1:4" ht="15" x14ac:dyDescent="0.25">
      <c r="A197"/>
      <c r="B197"/>
      <c r="C197"/>
      <c r="D197"/>
    </row>
    <row r="198" spans="1:4" ht="15" x14ac:dyDescent="0.25">
      <c r="A198"/>
      <c r="B198"/>
      <c r="C198"/>
      <c r="D198"/>
    </row>
    <row r="199" spans="1:4" ht="15" x14ac:dyDescent="0.25">
      <c r="A199"/>
      <c r="B199"/>
      <c r="C199"/>
      <c r="D199"/>
    </row>
    <row r="200" spans="1:4" ht="15" x14ac:dyDescent="0.25">
      <c r="A200"/>
      <c r="B200"/>
      <c r="C200"/>
      <c r="D200"/>
    </row>
    <row r="201" spans="1:4" ht="15" x14ac:dyDescent="0.25">
      <c r="A201"/>
      <c r="B201"/>
      <c r="C201"/>
      <c r="D201"/>
    </row>
    <row r="202" spans="1:4" ht="15" x14ac:dyDescent="0.25">
      <c r="A202"/>
      <c r="B202"/>
      <c r="C202"/>
      <c r="D202"/>
    </row>
    <row r="203" spans="1:4" ht="15" x14ac:dyDescent="0.25">
      <c r="A203"/>
      <c r="B203"/>
      <c r="C203"/>
      <c r="D203"/>
    </row>
    <row r="204" spans="1:4" ht="15" x14ac:dyDescent="0.25">
      <c r="A204"/>
      <c r="B204"/>
      <c r="C204"/>
      <c r="D204"/>
    </row>
    <row r="205" spans="1:4" ht="15" x14ac:dyDescent="0.25">
      <c r="A205"/>
      <c r="B205"/>
      <c r="C205"/>
      <c r="D205"/>
    </row>
    <row r="206" spans="1:4" ht="15" x14ac:dyDescent="0.25">
      <c r="A206"/>
      <c r="B206"/>
      <c r="C206"/>
      <c r="D206"/>
    </row>
    <row r="207" spans="1:4" ht="15" x14ac:dyDescent="0.25">
      <c r="A207"/>
      <c r="B207"/>
      <c r="C207"/>
      <c r="D207"/>
    </row>
    <row r="208" spans="1:4" ht="15" x14ac:dyDescent="0.25">
      <c r="A208"/>
      <c r="B208"/>
      <c r="C208"/>
      <c r="D208"/>
    </row>
    <row r="209" spans="1:4" ht="15" x14ac:dyDescent="0.25">
      <c r="A209"/>
      <c r="B209"/>
      <c r="C209"/>
      <c r="D209"/>
    </row>
    <row r="210" spans="1:4" ht="15" x14ac:dyDescent="0.25">
      <c r="A210"/>
      <c r="B210"/>
      <c r="C210"/>
      <c r="D210"/>
    </row>
    <row r="211" spans="1:4" ht="15" x14ac:dyDescent="0.25">
      <c r="A211"/>
      <c r="B211"/>
      <c r="C211"/>
      <c r="D211"/>
    </row>
    <row r="212" spans="1:4" ht="15" x14ac:dyDescent="0.25">
      <c r="A212"/>
      <c r="B212"/>
      <c r="C212"/>
      <c r="D212"/>
    </row>
    <row r="213" spans="1:4" ht="15" x14ac:dyDescent="0.25">
      <c r="A213"/>
      <c r="B213"/>
      <c r="C213"/>
      <c r="D213"/>
    </row>
    <row r="214" spans="1:4" ht="15" x14ac:dyDescent="0.25">
      <c r="A214"/>
      <c r="B214"/>
      <c r="C214"/>
      <c r="D214"/>
    </row>
    <row r="215" spans="1:4" ht="15" x14ac:dyDescent="0.25">
      <c r="A215"/>
      <c r="B215"/>
      <c r="C215"/>
      <c r="D215"/>
    </row>
    <row r="216" spans="1:4" ht="15" x14ac:dyDescent="0.25">
      <c r="A216"/>
      <c r="B216"/>
      <c r="C216"/>
      <c r="D216"/>
    </row>
    <row r="217" spans="1:4" ht="15" x14ac:dyDescent="0.25">
      <c r="A217"/>
      <c r="B217"/>
      <c r="C217"/>
      <c r="D217"/>
    </row>
    <row r="218" spans="1:4" ht="15" x14ac:dyDescent="0.25">
      <c r="A218"/>
      <c r="B218"/>
      <c r="C218"/>
      <c r="D218"/>
    </row>
    <row r="219" spans="1:4" ht="15" x14ac:dyDescent="0.25">
      <c r="A219"/>
      <c r="B219"/>
      <c r="C219"/>
      <c r="D219"/>
    </row>
    <row r="220" spans="1:4" ht="15" x14ac:dyDescent="0.25">
      <c r="A220"/>
      <c r="B220"/>
      <c r="C220"/>
      <c r="D220"/>
    </row>
    <row r="221" spans="1:4" ht="15" x14ac:dyDescent="0.25">
      <c r="A221"/>
      <c r="B221"/>
      <c r="C221"/>
      <c r="D221"/>
    </row>
    <row r="222" spans="1:4" ht="15" x14ac:dyDescent="0.25">
      <c r="A222"/>
      <c r="B222"/>
      <c r="C222"/>
      <c r="D222"/>
    </row>
    <row r="223" spans="1:4" ht="15" x14ac:dyDescent="0.25">
      <c r="A223"/>
      <c r="B223"/>
      <c r="C223"/>
      <c r="D223"/>
    </row>
    <row r="224" spans="1:4" ht="15" x14ac:dyDescent="0.25">
      <c r="A224"/>
      <c r="B224"/>
      <c r="C224"/>
      <c r="D224"/>
    </row>
    <row r="225" spans="1:4" ht="15" x14ac:dyDescent="0.25">
      <c r="A225"/>
      <c r="B225"/>
      <c r="C225"/>
      <c r="D225"/>
    </row>
    <row r="226" spans="1:4" ht="15" x14ac:dyDescent="0.25">
      <c r="A226"/>
      <c r="B226"/>
      <c r="C226"/>
      <c r="D226"/>
    </row>
    <row r="227" spans="1:4" ht="15" x14ac:dyDescent="0.25">
      <c r="A227"/>
      <c r="B227"/>
      <c r="C227"/>
      <c r="D227"/>
    </row>
    <row r="228" spans="1:4" ht="15" x14ac:dyDescent="0.25">
      <c r="A228"/>
      <c r="B228"/>
      <c r="C228"/>
      <c r="D228"/>
    </row>
    <row r="229" spans="1:4" ht="15" x14ac:dyDescent="0.25">
      <c r="A229"/>
      <c r="B229"/>
      <c r="C229"/>
      <c r="D229"/>
    </row>
    <row r="230" spans="1:4" ht="15" x14ac:dyDescent="0.25">
      <c r="A230"/>
      <c r="B230"/>
      <c r="C230"/>
      <c r="D230"/>
    </row>
    <row r="231" spans="1:4" ht="15" x14ac:dyDescent="0.25">
      <c r="A231"/>
      <c r="B231"/>
      <c r="C231"/>
      <c r="D231"/>
    </row>
    <row r="232" spans="1:4" ht="15" x14ac:dyDescent="0.25">
      <c r="A232"/>
      <c r="B232"/>
      <c r="C232"/>
      <c r="D232"/>
    </row>
    <row r="233" spans="1:4" ht="15" x14ac:dyDescent="0.25">
      <c r="A233"/>
      <c r="B233"/>
      <c r="C233"/>
      <c r="D233"/>
    </row>
    <row r="234" spans="1:4" ht="15" x14ac:dyDescent="0.25">
      <c r="A234"/>
      <c r="B234"/>
      <c r="C234"/>
      <c r="D234"/>
    </row>
    <row r="235" spans="1:4" ht="15" x14ac:dyDescent="0.25">
      <c r="A235"/>
      <c r="B235"/>
      <c r="C235"/>
      <c r="D235"/>
    </row>
    <row r="236" spans="1:4" ht="15" x14ac:dyDescent="0.25">
      <c r="A236"/>
      <c r="B236"/>
      <c r="C236"/>
      <c r="D236"/>
    </row>
    <row r="237" spans="1:4" ht="15" x14ac:dyDescent="0.25">
      <c r="A237"/>
      <c r="B237"/>
      <c r="C237"/>
      <c r="D237"/>
    </row>
    <row r="238" spans="1:4" ht="15" x14ac:dyDescent="0.25">
      <c r="A238"/>
      <c r="B238"/>
      <c r="C238"/>
      <c r="D238"/>
    </row>
    <row r="239" spans="1:4" ht="15" x14ac:dyDescent="0.25">
      <c r="A239"/>
      <c r="B239"/>
      <c r="C239"/>
      <c r="D239"/>
    </row>
    <row r="240" spans="1:4" ht="15" x14ac:dyDescent="0.25">
      <c r="A240"/>
      <c r="B240"/>
      <c r="C240"/>
      <c r="D240"/>
    </row>
    <row r="241" spans="1:4" ht="15" x14ac:dyDescent="0.25">
      <c r="A241"/>
      <c r="B241"/>
      <c r="C241"/>
      <c r="D241"/>
    </row>
    <row r="242" spans="1:4" ht="15" x14ac:dyDescent="0.25">
      <c r="A242"/>
      <c r="B242"/>
      <c r="C242"/>
      <c r="D242"/>
    </row>
    <row r="243" spans="1:4" ht="15" x14ac:dyDescent="0.25">
      <c r="A243"/>
      <c r="B243"/>
      <c r="C243"/>
      <c r="D243"/>
    </row>
    <row r="244" spans="1:4" ht="15" x14ac:dyDescent="0.25">
      <c r="A244"/>
      <c r="B244"/>
      <c r="C244"/>
      <c r="D244"/>
    </row>
    <row r="245" spans="1:4" ht="15" x14ac:dyDescent="0.25">
      <c r="A245"/>
      <c r="B245"/>
      <c r="C245"/>
      <c r="D245"/>
    </row>
    <row r="246" spans="1:4" ht="15" x14ac:dyDescent="0.25">
      <c r="A246"/>
      <c r="B246"/>
      <c r="C246"/>
      <c r="D246"/>
    </row>
    <row r="247" spans="1:4" ht="15" x14ac:dyDescent="0.25">
      <c r="A247"/>
      <c r="B247"/>
      <c r="C247"/>
      <c r="D247"/>
    </row>
    <row r="248" spans="1:4" ht="15" x14ac:dyDescent="0.25">
      <c r="A248"/>
      <c r="B248"/>
      <c r="C248"/>
      <c r="D248"/>
    </row>
    <row r="249" spans="1:4" ht="15" x14ac:dyDescent="0.25">
      <c r="A249"/>
      <c r="B249"/>
      <c r="C249"/>
      <c r="D249"/>
    </row>
    <row r="250" spans="1:4" ht="15" x14ac:dyDescent="0.25">
      <c r="A250"/>
      <c r="B250"/>
      <c r="C250"/>
      <c r="D250"/>
    </row>
    <row r="251" spans="1:4" ht="15" x14ac:dyDescent="0.25">
      <c r="A251"/>
      <c r="B251"/>
      <c r="C251"/>
      <c r="D251"/>
    </row>
    <row r="252" spans="1:4" ht="15" x14ac:dyDescent="0.25">
      <c r="A252"/>
      <c r="B252"/>
      <c r="C252"/>
      <c r="D252"/>
    </row>
    <row r="253" spans="1:4" ht="15" x14ac:dyDescent="0.25">
      <c r="A253"/>
      <c r="B253"/>
      <c r="C253"/>
      <c r="D253"/>
    </row>
    <row r="254" spans="1:4" ht="15" x14ac:dyDescent="0.25">
      <c r="A254"/>
      <c r="B254"/>
      <c r="C254"/>
      <c r="D254"/>
    </row>
    <row r="255" spans="1:4" ht="15" x14ac:dyDescent="0.25">
      <c r="A255"/>
      <c r="B255"/>
      <c r="C255"/>
      <c r="D255"/>
    </row>
    <row r="256" spans="1:4" ht="15" x14ac:dyDescent="0.25">
      <c r="A256"/>
      <c r="B256"/>
      <c r="C256"/>
      <c r="D256"/>
    </row>
    <row r="257" spans="1:4" ht="15" x14ac:dyDescent="0.25">
      <c r="A257"/>
      <c r="B257"/>
      <c r="C257"/>
      <c r="D257"/>
    </row>
    <row r="258" spans="1:4" ht="15" x14ac:dyDescent="0.25">
      <c r="A258"/>
      <c r="B258"/>
      <c r="C258"/>
      <c r="D258"/>
    </row>
    <row r="259" spans="1:4" ht="15" x14ac:dyDescent="0.25">
      <c r="A259"/>
      <c r="B259"/>
      <c r="C259"/>
      <c r="D259"/>
    </row>
    <row r="260" spans="1:4" ht="15" x14ac:dyDescent="0.25">
      <c r="A260"/>
      <c r="B260"/>
      <c r="C260"/>
      <c r="D260"/>
    </row>
    <row r="261" spans="1:4" ht="15" x14ac:dyDescent="0.25">
      <c r="A261"/>
      <c r="B261"/>
      <c r="C261"/>
      <c r="D261"/>
    </row>
    <row r="262" spans="1:4" ht="15" x14ac:dyDescent="0.25">
      <c r="A262"/>
      <c r="B262"/>
      <c r="C262"/>
      <c r="D262"/>
    </row>
    <row r="263" spans="1:4" ht="15" x14ac:dyDescent="0.25">
      <c r="A263"/>
      <c r="B263"/>
      <c r="C263"/>
      <c r="D263"/>
    </row>
    <row r="264" spans="1:4" ht="15" x14ac:dyDescent="0.25">
      <c r="A264"/>
      <c r="B264"/>
      <c r="C264"/>
      <c r="D264"/>
    </row>
    <row r="265" spans="1:4" ht="15" x14ac:dyDescent="0.25">
      <c r="A265"/>
      <c r="B265"/>
      <c r="C265"/>
      <c r="D265"/>
    </row>
    <row r="266" spans="1:4" ht="15" x14ac:dyDescent="0.25">
      <c r="A266"/>
      <c r="B266"/>
      <c r="C266"/>
      <c r="D266"/>
    </row>
    <row r="267" spans="1:4" ht="15" x14ac:dyDescent="0.25">
      <c r="A267"/>
      <c r="B267"/>
      <c r="C267"/>
      <c r="D267"/>
    </row>
    <row r="268" spans="1:4" ht="15" x14ac:dyDescent="0.25">
      <c r="A268"/>
      <c r="B268"/>
      <c r="C268"/>
      <c r="D268"/>
    </row>
    <row r="269" spans="1:4" ht="15" x14ac:dyDescent="0.25">
      <c r="A269"/>
      <c r="B269"/>
      <c r="C269"/>
      <c r="D269"/>
    </row>
    <row r="270" spans="1:4" ht="15" x14ac:dyDescent="0.25">
      <c r="A270"/>
      <c r="B270"/>
      <c r="C270"/>
      <c r="D270"/>
    </row>
    <row r="271" spans="1:4" ht="15" x14ac:dyDescent="0.25">
      <c r="A271"/>
      <c r="B271"/>
      <c r="C271"/>
      <c r="D271"/>
    </row>
    <row r="272" spans="1:4" ht="15" x14ac:dyDescent="0.25">
      <c r="A272"/>
      <c r="B272"/>
      <c r="C272"/>
      <c r="D272"/>
    </row>
    <row r="273" spans="1:4" ht="15" x14ac:dyDescent="0.25">
      <c r="A273"/>
      <c r="B273"/>
      <c r="C273"/>
      <c r="D273"/>
    </row>
    <row r="274" spans="1:4" ht="15" x14ac:dyDescent="0.25">
      <c r="A274"/>
      <c r="B274"/>
      <c r="C274"/>
      <c r="D274"/>
    </row>
    <row r="275" spans="1:4" ht="15" x14ac:dyDescent="0.25">
      <c r="A275"/>
      <c r="B275"/>
      <c r="C275"/>
      <c r="D275"/>
    </row>
    <row r="276" spans="1:4" ht="15" x14ac:dyDescent="0.25">
      <c r="A276"/>
      <c r="B276"/>
      <c r="C276"/>
      <c r="D276"/>
    </row>
    <row r="277" spans="1:4" ht="15" x14ac:dyDescent="0.25">
      <c r="A277"/>
      <c r="B277"/>
      <c r="C277"/>
      <c r="D277"/>
    </row>
    <row r="278" spans="1:4" ht="15" x14ac:dyDescent="0.25">
      <c r="A278"/>
      <c r="B278"/>
      <c r="C278"/>
      <c r="D278"/>
    </row>
    <row r="279" spans="1:4" ht="15" x14ac:dyDescent="0.25">
      <c r="A279"/>
      <c r="B279"/>
      <c r="C279"/>
      <c r="D279"/>
    </row>
    <row r="280" spans="1:4" ht="15" x14ac:dyDescent="0.25">
      <c r="A280"/>
      <c r="B280"/>
      <c r="C280"/>
      <c r="D280"/>
    </row>
    <row r="281" spans="1:4" ht="15" x14ac:dyDescent="0.25">
      <c r="A281"/>
      <c r="B281"/>
      <c r="C281"/>
      <c r="D281"/>
    </row>
    <row r="282" spans="1:4" ht="15" x14ac:dyDescent="0.25">
      <c r="A282"/>
      <c r="B282"/>
      <c r="C282"/>
      <c r="D282"/>
    </row>
    <row r="283" spans="1:4" ht="15" x14ac:dyDescent="0.25">
      <c r="A283"/>
      <c r="B283"/>
      <c r="C283"/>
      <c r="D283"/>
    </row>
    <row r="284" spans="1:4" ht="15" x14ac:dyDescent="0.25">
      <c r="A284"/>
      <c r="B284"/>
      <c r="C284"/>
      <c r="D284"/>
    </row>
    <row r="285" spans="1:4" ht="15" x14ac:dyDescent="0.25">
      <c r="A285"/>
      <c r="B285"/>
      <c r="C285"/>
      <c r="D285"/>
    </row>
    <row r="286" spans="1:4" ht="15" x14ac:dyDescent="0.25">
      <c r="A286"/>
      <c r="B286"/>
      <c r="C286"/>
      <c r="D286"/>
    </row>
    <row r="287" spans="1:4" ht="15" x14ac:dyDescent="0.25">
      <c r="A287"/>
      <c r="B287"/>
      <c r="C287"/>
      <c r="D287"/>
    </row>
    <row r="288" spans="1:4" ht="15" x14ac:dyDescent="0.25">
      <c r="A288"/>
      <c r="B288"/>
      <c r="C288"/>
      <c r="D288"/>
    </row>
    <row r="289" spans="1:4" ht="15" x14ac:dyDescent="0.25">
      <c r="A289"/>
      <c r="B289"/>
      <c r="C289"/>
      <c r="D289"/>
    </row>
    <row r="290" spans="1:4" ht="15" x14ac:dyDescent="0.25">
      <c r="A290"/>
      <c r="B290"/>
      <c r="C290"/>
      <c r="D290"/>
    </row>
    <row r="291" spans="1:4" ht="15" x14ac:dyDescent="0.25">
      <c r="A291"/>
      <c r="B291"/>
      <c r="C291"/>
      <c r="D291"/>
    </row>
    <row r="292" spans="1:4" ht="15" x14ac:dyDescent="0.25">
      <c r="A292"/>
      <c r="B292"/>
      <c r="C292"/>
      <c r="D292"/>
    </row>
    <row r="293" spans="1:4" ht="15" x14ac:dyDescent="0.25">
      <c r="A293"/>
      <c r="B293"/>
      <c r="C293"/>
      <c r="D293"/>
    </row>
    <row r="294" spans="1:4" ht="15" x14ac:dyDescent="0.25">
      <c r="A294"/>
      <c r="B294"/>
      <c r="C294"/>
      <c r="D294"/>
    </row>
    <row r="295" spans="1:4" ht="15" x14ac:dyDescent="0.25">
      <c r="A295"/>
      <c r="B295"/>
      <c r="C295"/>
      <c r="D295"/>
    </row>
    <row r="296" spans="1:4" ht="15" x14ac:dyDescent="0.25">
      <c r="A296"/>
      <c r="B296"/>
      <c r="C296"/>
      <c r="D296"/>
    </row>
    <row r="297" spans="1:4" ht="15" x14ac:dyDescent="0.25">
      <c r="A297"/>
      <c r="B297"/>
      <c r="C297"/>
      <c r="D297"/>
    </row>
    <row r="298" spans="1:4" ht="15" x14ac:dyDescent="0.25">
      <c r="A298"/>
      <c r="B298"/>
      <c r="C298"/>
      <c r="D298"/>
    </row>
    <row r="299" spans="1:4" ht="15" x14ac:dyDescent="0.25">
      <c r="A299"/>
      <c r="B299"/>
      <c r="C299"/>
      <c r="D299"/>
    </row>
    <row r="300" spans="1:4" ht="15" x14ac:dyDescent="0.25">
      <c r="A300"/>
      <c r="B300"/>
      <c r="C300"/>
      <c r="D300"/>
    </row>
    <row r="301" spans="1:4" ht="15" x14ac:dyDescent="0.25">
      <c r="A301"/>
      <c r="B301"/>
      <c r="C301"/>
      <c r="D301"/>
    </row>
    <row r="302" spans="1:4" ht="15" x14ac:dyDescent="0.25">
      <c r="A302"/>
      <c r="B302"/>
      <c r="C302"/>
      <c r="D302"/>
    </row>
    <row r="303" spans="1:4" ht="15" x14ac:dyDescent="0.25">
      <c r="A303"/>
      <c r="B303"/>
      <c r="C303"/>
      <c r="D303"/>
    </row>
    <row r="304" spans="1:4" ht="15" x14ac:dyDescent="0.25">
      <c r="A304"/>
      <c r="B304"/>
      <c r="C304"/>
      <c r="D304"/>
    </row>
    <row r="305" spans="1:4" ht="15" x14ac:dyDescent="0.25">
      <c r="A305"/>
      <c r="B305"/>
      <c r="C305"/>
      <c r="D305"/>
    </row>
    <row r="306" spans="1:4" ht="15" x14ac:dyDescent="0.25">
      <c r="A306"/>
      <c r="B306"/>
      <c r="C306"/>
      <c r="D306"/>
    </row>
    <row r="307" spans="1:4" ht="15" x14ac:dyDescent="0.25">
      <c r="A307"/>
      <c r="B307"/>
      <c r="C307"/>
      <c r="D307"/>
    </row>
    <row r="308" spans="1:4" ht="15" x14ac:dyDescent="0.25">
      <c r="A308"/>
      <c r="B308"/>
      <c r="C308"/>
      <c r="D308"/>
    </row>
    <row r="309" spans="1:4" ht="15" x14ac:dyDescent="0.25">
      <c r="A309"/>
      <c r="B309"/>
      <c r="C309"/>
      <c r="D309"/>
    </row>
    <row r="310" spans="1:4" ht="15" x14ac:dyDescent="0.25">
      <c r="A310"/>
      <c r="B310"/>
      <c r="C310"/>
      <c r="D310"/>
    </row>
    <row r="311" spans="1:4" ht="15" x14ac:dyDescent="0.25">
      <c r="A311"/>
      <c r="B311"/>
      <c r="C311"/>
      <c r="D311"/>
    </row>
    <row r="312" spans="1:4" ht="15" x14ac:dyDescent="0.25">
      <c r="A312"/>
      <c r="B312"/>
      <c r="C312"/>
      <c r="D312"/>
    </row>
    <row r="313" spans="1:4" ht="15" x14ac:dyDescent="0.25">
      <c r="A313"/>
      <c r="B313"/>
      <c r="C313"/>
      <c r="D313"/>
    </row>
    <row r="314" spans="1:4" ht="15" x14ac:dyDescent="0.25">
      <c r="A314"/>
      <c r="B314"/>
      <c r="C314"/>
      <c r="D314"/>
    </row>
    <row r="315" spans="1:4" ht="15" x14ac:dyDescent="0.25">
      <c r="A315"/>
      <c r="B315"/>
      <c r="C315"/>
      <c r="D315"/>
    </row>
    <row r="316" spans="1:4" ht="15" x14ac:dyDescent="0.25">
      <c r="A316"/>
      <c r="B316"/>
      <c r="C316"/>
      <c r="D316"/>
    </row>
    <row r="317" spans="1:4" ht="15" x14ac:dyDescent="0.25">
      <c r="A317"/>
      <c r="B317"/>
      <c r="C317"/>
      <c r="D317"/>
    </row>
    <row r="318" spans="1:4" ht="15" x14ac:dyDescent="0.25">
      <c r="A318"/>
      <c r="B318"/>
      <c r="C318"/>
      <c r="D318"/>
    </row>
    <row r="319" spans="1:4" ht="15" x14ac:dyDescent="0.25">
      <c r="A319"/>
      <c r="B319"/>
      <c r="C319"/>
      <c r="D319"/>
    </row>
    <row r="320" spans="1:4" ht="15" x14ac:dyDescent="0.25">
      <c r="A320"/>
      <c r="B320"/>
      <c r="C320"/>
      <c r="D320"/>
    </row>
    <row r="321" spans="1:4" ht="15" x14ac:dyDescent="0.25">
      <c r="A321"/>
      <c r="B321"/>
      <c r="C321"/>
      <c r="D321"/>
    </row>
    <row r="322" spans="1:4" ht="15" x14ac:dyDescent="0.25">
      <c r="A322"/>
      <c r="B322"/>
      <c r="C322"/>
      <c r="D322"/>
    </row>
    <row r="323" spans="1:4" ht="15" x14ac:dyDescent="0.25">
      <c r="A323"/>
      <c r="B323"/>
      <c r="C323"/>
      <c r="D323"/>
    </row>
    <row r="324" spans="1:4" ht="15" x14ac:dyDescent="0.25">
      <c r="A324"/>
      <c r="B324"/>
      <c r="C324"/>
      <c r="D324"/>
    </row>
    <row r="325" spans="1:4" ht="15" x14ac:dyDescent="0.25">
      <c r="A325"/>
      <c r="B325"/>
      <c r="C325"/>
      <c r="D325"/>
    </row>
    <row r="326" spans="1:4" ht="15" x14ac:dyDescent="0.25">
      <c r="A326"/>
      <c r="B326"/>
      <c r="C326"/>
      <c r="D326"/>
    </row>
    <row r="327" spans="1:4" ht="15" x14ac:dyDescent="0.25">
      <c r="A327"/>
      <c r="B327"/>
      <c r="C327"/>
      <c r="D327"/>
    </row>
    <row r="328" spans="1:4" ht="15" x14ac:dyDescent="0.25">
      <c r="A328"/>
      <c r="B328"/>
      <c r="C328"/>
      <c r="D328"/>
    </row>
    <row r="329" spans="1:4" ht="15" x14ac:dyDescent="0.25">
      <c r="A329"/>
      <c r="B329"/>
      <c r="C329"/>
      <c r="D329"/>
    </row>
    <row r="330" spans="1:4" ht="15" x14ac:dyDescent="0.25">
      <c r="A330"/>
      <c r="B330"/>
      <c r="C330"/>
      <c r="D330"/>
    </row>
    <row r="331" spans="1:4" ht="15" x14ac:dyDescent="0.25">
      <c r="A331"/>
      <c r="B331"/>
      <c r="C331"/>
      <c r="D331"/>
    </row>
    <row r="332" spans="1:4" ht="15" x14ac:dyDescent="0.25">
      <c r="A332"/>
      <c r="B332"/>
      <c r="C332"/>
      <c r="D332"/>
    </row>
    <row r="333" spans="1:4" ht="15" x14ac:dyDescent="0.25">
      <c r="A333"/>
      <c r="B333"/>
      <c r="C333"/>
      <c r="D333"/>
    </row>
    <row r="334" spans="1:4" ht="15" x14ac:dyDescent="0.25">
      <c r="A334"/>
      <c r="B334"/>
      <c r="C334"/>
      <c r="D334"/>
    </row>
    <row r="335" spans="1:4" ht="15" x14ac:dyDescent="0.25">
      <c r="A335"/>
      <c r="B335"/>
      <c r="C335"/>
      <c r="D335"/>
    </row>
    <row r="336" spans="1:4" ht="15" x14ac:dyDescent="0.25">
      <c r="A336"/>
      <c r="B336"/>
      <c r="C336"/>
      <c r="D336"/>
    </row>
    <row r="337" spans="1:4" ht="15" x14ac:dyDescent="0.25">
      <c r="A337"/>
      <c r="B337"/>
      <c r="C337"/>
      <c r="D337"/>
    </row>
    <row r="338" spans="1:4" ht="15" x14ac:dyDescent="0.25">
      <c r="A338"/>
      <c r="B338"/>
      <c r="C338"/>
      <c r="D338"/>
    </row>
    <row r="339" spans="1:4" ht="15" x14ac:dyDescent="0.25">
      <c r="A339"/>
      <c r="B339"/>
      <c r="C339"/>
      <c r="D339"/>
    </row>
    <row r="340" spans="1:4" ht="15" x14ac:dyDescent="0.25">
      <c r="A340"/>
      <c r="B340"/>
      <c r="C340"/>
      <c r="D340"/>
    </row>
    <row r="341" spans="1:4" ht="15" x14ac:dyDescent="0.25">
      <c r="A341"/>
      <c r="B341"/>
      <c r="C341"/>
      <c r="D341"/>
    </row>
    <row r="342" spans="1:4" ht="15" x14ac:dyDescent="0.25">
      <c r="A342"/>
      <c r="B342"/>
      <c r="C342"/>
      <c r="D342"/>
    </row>
    <row r="343" spans="1:4" ht="15" x14ac:dyDescent="0.25">
      <c r="A343"/>
      <c r="B343"/>
      <c r="C343"/>
      <c r="D343"/>
    </row>
    <row r="344" spans="1:4" ht="15" x14ac:dyDescent="0.25">
      <c r="A344"/>
      <c r="B344"/>
      <c r="C344"/>
      <c r="D344"/>
    </row>
    <row r="345" spans="1:4" ht="15" x14ac:dyDescent="0.25">
      <c r="A345"/>
      <c r="B345"/>
      <c r="C345"/>
      <c r="D345"/>
    </row>
    <row r="346" spans="1:4" ht="15" x14ac:dyDescent="0.25">
      <c r="A346"/>
      <c r="B346"/>
      <c r="C346"/>
      <c r="D346"/>
    </row>
    <row r="347" spans="1:4" ht="15" x14ac:dyDescent="0.25">
      <c r="A347"/>
      <c r="B347"/>
      <c r="C347"/>
      <c r="D347"/>
    </row>
    <row r="348" spans="1:4" ht="15" x14ac:dyDescent="0.25">
      <c r="A348"/>
      <c r="B348"/>
      <c r="C348"/>
      <c r="D348"/>
    </row>
    <row r="349" spans="1:4" ht="15" x14ac:dyDescent="0.25">
      <c r="A349"/>
      <c r="B349"/>
      <c r="C349"/>
      <c r="D349"/>
    </row>
    <row r="350" spans="1:4" ht="15" x14ac:dyDescent="0.25">
      <c r="A350"/>
      <c r="B350"/>
      <c r="C350"/>
      <c r="D350"/>
    </row>
    <row r="351" spans="1:4" ht="15" x14ac:dyDescent="0.25">
      <c r="A351"/>
      <c r="B351"/>
      <c r="C351"/>
      <c r="D351"/>
    </row>
    <row r="352" spans="1:4" ht="15" x14ac:dyDescent="0.25">
      <c r="A352"/>
      <c r="B352"/>
      <c r="C352"/>
      <c r="D352"/>
    </row>
    <row r="353" spans="1:4" ht="15" x14ac:dyDescent="0.25">
      <c r="A353"/>
      <c r="B353"/>
      <c r="C353"/>
      <c r="D353"/>
    </row>
    <row r="354" spans="1:4" ht="15" x14ac:dyDescent="0.25">
      <c r="A354"/>
      <c r="B354"/>
      <c r="C354"/>
      <c r="D354"/>
    </row>
    <row r="355" spans="1:4" ht="15" x14ac:dyDescent="0.25">
      <c r="A355"/>
      <c r="B355"/>
      <c r="C355"/>
      <c r="D355"/>
    </row>
    <row r="356" spans="1:4" ht="15" x14ac:dyDescent="0.25">
      <c r="A356"/>
      <c r="B356"/>
      <c r="C356"/>
      <c r="D356"/>
    </row>
    <row r="357" spans="1:4" ht="15" x14ac:dyDescent="0.25">
      <c r="A357"/>
      <c r="B357"/>
      <c r="C357"/>
      <c r="D357"/>
    </row>
    <row r="358" spans="1:4" ht="15" x14ac:dyDescent="0.25">
      <c r="A358"/>
      <c r="B358"/>
      <c r="C358"/>
      <c r="D358"/>
    </row>
    <row r="359" spans="1:4" ht="15" x14ac:dyDescent="0.25">
      <c r="A359"/>
      <c r="B359"/>
      <c r="C359"/>
      <c r="D359"/>
    </row>
    <row r="360" spans="1:4" ht="15" x14ac:dyDescent="0.25">
      <c r="A360"/>
      <c r="B360"/>
      <c r="C360"/>
      <c r="D360"/>
    </row>
    <row r="361" spans="1:4" ht="15" x14ac:dyDescent="0.25">
      <c r="A361"/>
      <c r="B361"/>
      <c r="C361"/>
      <c r="D361"/>
    </row>
    <row r="362" spans="1:4" ht="15" x14ac:dyDescent="0.25">
      <c r="A362"/>
      <c r="B362"/>
      <c r="C362"/>
      <c r="D362"/>
    </row>
    <row r="363" spans="1:4" ht="15" x14ac:dyDescent="0.25">
      <c r="A363"/>
      <c r="B363"/>
      <c r="C363"/>
      <c r="D363"/>
    </row>
    <row r="364" spans="1:4" ht="15" x14ac:dyDescent="0.25">
      <c r="A364"/>
      <c r="B364"/>
      <c r="C364"/>
      <c r="D364"/>
    </row>
    <row r="365" spans="1:4" ht="15" x14ac:dyDescent="0.25">
      <c r="A365"/>
      <c r="B365"/>
      <c r="C365"/>
      <c r="D365"/>
    </row>
    <row r="366" spans="1:4" ht="15" x14ac:dyDescent="0.25">
      <c r="A366"/>
      <c r="B366"/>
      <c r="C366"/>
      <c r="D366"/>
    </row>
    <row r="367" spans="1:4" ht="15" x14ac:dyDescent="0.25">
      <c r="A367"/>
      <c r="B367"/>
      <c r="C367"/>
      <c r="D367"/>
    </row>
    <row r="368" spans="1:4" ht="15" x14ac:dyDescent="0.25">
      <c r="A368"/>
      <c r="B368"/>
      <c r="C368"/>
      <c r="D368"/>
    </row>
    <row r="369" spans="1:4" ht="15" x14ac:dyDescent="0.25">
      <c r="A369"/>
      <c r="B369"/>
      <c r="C369"/>
      <c r="D369"/>
    </row>
    <row r="370" spans="1:4" ht="15" x14ac:dyDescent="0.25">
      <c r="A370"/>
      <c r="B370"/>
      <c r="C370"/>
      <c r="D370"/>
    </row>
    <row r="371" spans="1:4" ht="15" x14ac:dyDescent="0.25">
      <c r="A371"/>
      <c r="B371"/>
      <c r="C371"/>
      <c r="D371"/>
    </row>
    <row r="372" spans="1:4" ht="15" x14ac:dyDescent="0.25">
      <c r="A372"/>
      <c r="B372"/>
      <c r="C372"/>
      <c r="D372"/>
    </row>
    <row r="373" spans="1:4" ht="15" x14ac:dyDescent="0.25">
      <c r="A373"/>
      <c r="B373"/>
      <c r="C373"/>
      <c r="D373"/>
    </row>
    <row r="374" spans="1:4" ht="15" x14ac:dyDescent="0.25">
      <c r="A374"/>
      <c r="B374"/>
      <c r="C374"/>
      <c r="D374"/>
    </row>
    <row r="375" spans="1:4" ht="15" x14ac:dyDescent="0.25">
      <c r="A375"/>
      <c r="B375"/>
      <c r="C375"/>
      <c r="D375"/>
    </row>
    <row r="376" spans="1:4" ht="15" x14ac:dyDescent="0.25">
      <c r="A376"/>
      <c r="B376"/>
      <c r="C376"/>
      <c r="D376"/>
    </row>
  </sheetData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539BC-E52A-4E7F-B862-9ADFA4306254}">
  <sheetPr>
    <tabColor rgb="FF00B050"/>
  </sheetPr>
  <dimension ref="A1:J799"/>
  <sheetViews>
    <sheetView workbookViewId="0">
      <selection activeCell="B690" sqref="B690"/>
    </sheetView>
  </sheetViews>
  <sheetFormatPr defaultRowHeight="15" x14ac:dyDescent="0.25"/>
  <cols>
    <col min="1" max="1" width="24.7109375" bestFit="1" customWidth="1"/>
    <col min="2" max="2" width="36.28515625" bestFit="1" customWidth="1"/>
    <col min="3" max="3" width="39.7109375" bestFit="1" customWidth="1"/>
    <col min="4" max="4" width="49.140625" bestFit="1" customWidth="1"/>
    <col min="5" max="5" width="42.7109375" bestFit="1" customWidth="1"/>
    <col min="6" max="6" width="55.85546875" bestFit="1" customWidth="1"/>
    <col min="7" max="7" width="62.42578125" bestFit="1" customWidth="1"/>
    <col min="8" max="8" width="50.85546875" bestFit="1" customWidth="1"/>
    <col min="9" max="9" width="21.5703125" bestFit="1" customWidth="1"/>
    <col min="10" max="10" width="71.5703125" bestFit="1" customWidth="1"/>
  </cols>
  <sheetData>
    <row r="1" spans="1:10" x14ac:dyDescent="0.25">
      <c r="A1" t="s">
        <v>10</v>
      </c>
      <c r="B1" t="s">
        <v>11</v>
      </c>
      <c r="C1" t="s">
        <v>2</v>
      </c>
      <c r="D1" t="s">
        <v>5</v>
      </c>
      <c r="E1" t="s">
        <v>7</v>
      </c>
      <c r="F1" t="s">
        <v>12</v>
      </c>
      <c r="G1" t="s">
        <v>13</v>
      </c>
      <c r="H1" t="s">
        <v>14</v>
      </c>
      <c r="I1" t="s">
        <v>15</v>
      </c>
      <c r="J1" t="s">
        <v>29</v>
      </c>
    </row>
    <row r="2" spans="1:10" x14ac:dyDescent="0.25">
      <c r="A2" s="2">
        <v>43100</v>
      </c>
      <c r="B2" s="3"/>
      <c r="C2" s="3" t="s">
        <v>0</v>
      </c>
      <c r="D2" s="3" t="s">
        <v>6</v>
      </c>
      <c r="E2" s="3" t="s">
        <v>8</v>
      </c>
      <c r="F2" s="3" t="s">
        <v>53</v>
      </c>
      <c r="G2" s="3" t="s">
        <v>54</v>
      </c>
      <c r="H2" s="3" t="s">
        <v>55</v>
      </c>
      <c r="I2">
        <v>14050851.16016</v>
      </c>
      <c r="J2" s="2">
        <v>45426</v>
      </c>
    </row>
    <row r="3" spans="1:10" x14ac:dyDescent="0.25">
      <c r="A3" s="2">
        <v>43100</v>
      </c>
      <c r="B3" s="3"/>
      <c r="C3" s="3" t="s">
        <v>0</v>
      </c>
      <c r="D3" s="3" t="s">
        <v>6</v>
      </c>
      <c r="E3" s="3" t="s">
        <v>8</v>
      </c>
      <c r="F3" s="3" t="s">
        <v>56</v>
      </c>
      <c r="G3" s="3" t="s">
        <v>57</v>
      </c>
      <c r="H3" s="3" t="s">
        <v>58</v>
      </c>
      <c r="I3">
        <v>14761407.495170001</v>
      </c>
      <c r="J3" s="2">
        <v>45426</v>
      </c>
    </row>
    <row r="4" spans="1:10" x14ac:dyDescent="0.25">
      <c r="A4" s="2">
        <v>43100</v>
      </c>
      <c r="B4" s="3"/>
      <c r="C4" s="3" t="s">
        <v>0</v>
      </c>
      <c r="D4" s="3" t="s">
        <v>6</v>
      </c>
      <c r="E4" s="3" t="s">
        <v>8</v>
      </c>
      <c r="F4" s="3" t="s">
        <v>59</v>
      </c>
      <c r="G4" s="3" t="s">
        <v>60</v>
      </c>
      <c r="H4" s="3" t="s">
        <v>61</v>
      </c>
      <c r="I4">
        <v>8274889.63191</v>
      </c>
      <c r="J4" s="2">
        <v>45426</v>
      </c>
    </row>
    <row r="5" spans="1:10" x14ac:dyDescent="0.25">
      <c r="A5" s="2">
        <v>43100</v>
      </c>
      <c r="B5" s="3"/>
      <c r="C5" s="3" t="s">
        <v>0</v>
      </c>
      <c r="D5" s="3" t="s">
        <v>6</v>
      </c>
      <c r="E5" s="3" t="s">
        <v>8</v>
      </c>
      <c r="F5" s="3" t="s">
        <v>62</v>
      </c>
      <c r="G5" s="3" t="s">
        <v>63</v>
      </c>
      <c r="H5" s="3" t="s">
        <v>64</v>
      </c>
      <c r="I5">
        <v>7.4344944746774777E-2</v>
      </c>
      <c r="J5" s="2">
        <v>45426</v>
      </c>
    </row>
    <row r="6" spans="1:10" x14ac:dyDescent="0.25">
      <c r="A6" s="2">
        <v>43100</v>
      </c>
      <c r="B6" s="3"/>
      <c r="C6" s="3" t="s">
        <v>0</v>
      </c>
      <c r="D6" s="3" t="s">
        <v>6</v>
      </c>
      <c r="E6" s="3" t="s">
        <v>8</v>
      </c>
      <c r="F6" s="3" t="s">
        <v>65</v>
      </c>
      <c r="G6" s="3" t="s">
        <v>66</v>
      </c>
      <c r="H6" s="3" t="s">
        <v>67</v>
      </c>
      <c r="I6">
        <v>22842403.243450001</v>
      </c>
      <c r="J6" s="2">
        <v>45426</v>
      </c>
    </row>
    <row r="7" spans="1:10" x14ac:dyDescent="0.25">
      <c r="A7" s="2">
        <v>43100</v>
      </c>
      <c r="B7" s="3"/>
      <c r="C7" s="3" t="s">
        <v>0</v>
      </c>
      <c r="D7" s="3" t="s">
        <v>6</v>
      </c>
      <c r="E7" s="3" t="s">
        <v>8</v>
      </c>
      <c r="F7" s="3" t="s">
        <v>68</v>
      </c>
      <c r="G7" s="3" t="s">
        <v>69</v>
      </c>
      <c r="H7" s="3" t="s">
        <v>70</v>
      </c>
      <c r="I7">
        <v>493061.41336000001</v>
      </c>
      <c r="J7" s="2">
        <v>45426</v>
      </c>
    </row>
    <row r="8" spans="1:10" x14ac:dyDescent="0.25">
      <c r="A8" s="2">
        <v>43100</v>
      </c>
      <c r="B8" s="3"/>
      <c r="C8" s="3" t="s">
        <v>0</v>
      </c>
      <c r="D8" s="3" t="s">
        <v>6</v>
      </c>
      <c r="E8" s="3" t="s">
        <v>8</v>
      </c>
      <c r="F8" s="3" t="s">
        <v>71</v>
      </c>
      <c r="G8" s="3" t="s">
        <v>72</v>
      </c>
      <c r="H8" s="3" t="s">
        <v>73</v>
      </c>
      <c r="I8">
        <v>2.1585356326348195E-2</v>
      </c>
      <c r="J8" s="2">
        <v>45426</v>
      </c>
    </row>
    <row r="9" spans="1:10" x14ac:dyDescent="0.25">
      <c r="A9" s="2">
        <v>43100</v>
      </c>
      <c r="B9" s="3"/>
      <c r="C9" s="3" t="s">
        <v>0</v>
      </c>
      <c r="D9" s="3" t="s">
        <v>6</v>
      </c>
      <c r="E9" s="3" t="s">
        <v>8</v>
      </c>
      <c r="F9" s="3" t="s">
        <v>74</v>
      </c>
      <c r="G9" s="3" t="s">
        <v>75</v>
      </c>
      <c r="H9" s="3" t="s">
        <v>76</v>
      </c>
      <c r="I9">
        <v>3420301.2373900013</v>
      </c>
      <c r="J9" s="2">
        <v>45426</v>
      </c>
    </row>
    <row r="10" spans="1:10" x14ac:dyDescent="0.25">
      <c r="A10" s="2">
        <v>43100</v>
      </c>
      <c r="B10" s="3"/>
      <c r="C10" s="3" t="s">
        <v>0</v>
      </c>
      <c r="D10" s="3" t="s">
        <v>6</v>
      </c>
      <c r="E10" s="3" t="s">
        <v>8</v>
      </c>
      <c r="F10" s="3" t="s">
        <v>77</v>
      </c>
      <c r="G10" s="3" t="s">
        <v>78</v>
      </c>
      <c r="H10" s="3" t="s">
        <v>79</v>
      </c>
      <c r="I10">
        <v>99089845.058459595</v>
      </c>
      <c r="J10" s="2">
        <v>45426</v>
      </c>
    </row>
    <row r="11" spans="1:10" x14ac:dyDescent="0.25">
      <c r="A11" s="2">
        <v>43100</v>
      </c>
      <c r="B11" s="3"/>
      <c r="C11" s="3" t="s">
        <v>0</v>
      </c>
      <c r="D11" s="3" t="s">
        <v>6</v>
      </c>
      <c r="E11" s="3" t="s">
        <v>8</v>
      </c>
      <c r="F11" s="3" t="s">
        <v>80</v>
      </c>
      <c r="G11" s="3" t="s">
        <v>81</v>
      </c>
      <c r="H11" s="3" t="s">
        <v>82</v>
      </c>
      <c r="I11">
        <v>27579084.202712871</v>
      </c>
      <c r="J11" s="2">
        <v>45426</v>
      </c>
    </row>
    <row r="12" spans="1:10" x14ac:dyDescent="0.25">
      <c r="A12" s="2">
        <v>43100</v>
      </c>
      <c r="B12" s="3"/>
      <c r="C12" s="3" t="s">
        <v>0</v>
      </c>
      <c r="D12" s="3" t="s">
        <v>6</v>
      </c>
      <c r="E12" s="3" t="s">
        <v>8</v>
      </c>
      <c r="F12" s="3" t="s">
        <v>83</v>
      </c>
      <c r="G12" s="3" t="s">
        <v>84</v>
      </c>
      <c r="H12" s="3" t="s">
        <v>85</v>
      </c>
      <c r="I12">
        <v>1.3010138062527019</v>
      </c>
      <c r="J12" s="2">
        <v>45426</v>
      </c>
    </row>
    <row r="13" spans="1:10" x14ac:dyDescent="0.25">
      <c r="A13" s="2">
        <v>43100</v>
      </c>
      <c r="B13" s="3"/>
      <c r="C13" s="3" t="s">
        <v>0</v>
      </c>
      <c r="D13" s="3" t="s">
        <v>6</v>
      </c>
      <c r="E13" s="3" t="s">
        <v>8</v>
      </c>
      <c r="F13" s="3" t="s">
        <v>86</v>
      </c>
      <c r="G13" s="3" t="s">
        <v>87</v>
      </c>
      <c r="H13" s="3" t="s">
        <v>88</v>
      </c>
      <c r="I13">
        <v>1.7009005427359905</v>
      </c>
      <c r="J13" s="2">
        <v>45426</v>
      </c>
    </row>
    <row r="14" spans="1:10" x14ac:dyDescent="0.25">
      <c r="A14" s="2">
        <v>43100</v>
      </c>
      <c r="B14" s="3"/>
      <c r="C14" s="3" t="s">
        <v>0</v>
      </c>
      <c r="D14" s="3" t="s">
        <v>6</v>
      </c>
      <c r="E14" s="3" t="s">
        <v>8</v>
      </c>
      <c r="F14" s="3" t="s">
        <v>89</v>
      </c>
      <c r="G14" s="3" t="s">
        <v>90</v>
      </c>
      <c r="H14" s="3" t="s">
        <v>91</v>
      </c>
      <c r="I14">
        <v>160625</v>
      </c>
      <c r="J14" s="2">
        <v>45426</v>
      </c>
    </row>
    <row r="15" spans="1:10" x14ac:dyDescent="0.25">
      <c r="A15" s="2">
        <v>43100</v>
      </c>
      <c r="B15" s="3"/>
      <c r="C15" s="3" t="s">
        <v>0</v>
      </c>
      <c r="D15" s="3" t="s">
        <v>6</v>
      </c>
      <c r="E15" s="3" t="s">
        <v>8</v>
      </c>
      <c r="F15" s="3" t="s">
        <v>92</v>
      </c>
      <c r="G15" s="3" t="s">
        <v>93</v>
      </c>
      <c r="H15" s="3" t="s">
        <v>94</v>
      </c>
      <c r="I15">
        <v>119199747.30332001</v>
      </c>
      <c r="J15" s="2">
        <v>45426</v>
      </c>
    </row>
    <row r="16" spans="1:10" x14ac:dyDescent="0.25">
      <c r="A16" s="2">
        <v>43100</v>
      </c>
      <c r="B16" s="3"/>
      <c r="C16" s="3" t="s">
        <v>0</v>
      </c>
      <c r="D16" s="3" t="s">
        <v>6</v>
      </c>
      <c r="E16" s="3" t="s">
        <v>8</v>
      </c>
      <c r="F16" s="3" t="s">
        <v>95</v>
      </c>
      <c r="G16" s="3" t="s">
        <v>96</v>
      </c>
      <c r="H16" s="3" t="s">
        <v>97</v>
      </c>
      <c r="I16">
        <v>7.0628701151961761E-3</v>
      </c>
      <c r="J16" s="2">
        <v>45426</v>
      </c>
    </row>
    <row r="17" spans="1:10" x14ac:dyDescent="0.25">
      <c r="A17" s="2">
        <v>43100</v>
      </c>
      <c r="B17" s="3"/>
      <c r="C17" s="3" t="s">
        <v>0</v>
      </c>
      <c r="D17" s="3" t="s">
        <v>6</v>
      </c>
      <c r="E17" s="3" t="s">
        <v>8</v>
      </c>
      <c r="F17" s="3" t="s">
        <v>98</v>
      </c>
      <c r="G17" s="3" t="s">
        <v>99</v>
      </c>
      <c r="H17" s="3" t="s">
        <v>100</v>
      </c>
      <c r="I17">
        <v>53861369.259999998</v>
      </c>
      <c r="J17" s="2">
        <v>45426</v>
      </c>
    </row>
    <row r="18" spans="1:10" x14ac:dyDescent="0.25">
      <c r="A18" s="2">
        <v>43100</v>
      </c>
      <c r="B18" s="3"/>
      <c r="C18" s="3" t="s">
        <v>0</v>
      </c>
      <c r="D18" s="3" t="s">
        <v>6</v>
      </c>
      <c r="E18" s="3" t="s">
        <v>8</v>
      </c>
      <c r="F18" s="3" t="s">
        <v>101</v>
      </c>
      <c r="G18" s="3" t="s">
        <v>102</v>
      </c>
      <c r="H18" s="3" t="s">
        <v>103</v>
      </c>
      <c r="I18">
        <v>4576799.9399799993</v>
      </c>
      <c r="J18" s="2">
        <v>45426</v>
      </c>
    </row>
    <row r="19" spans="1:10" x14ac:dyDescent="0.25">
      <c r="A19" s="2">
        <v>43100</v>
      </c>
      <c r="B19" s="3"/>
      <c r="C19" s="3" t="s">
        <v>0</v>
      </c>
      <c r="D19" s="3" t="s">
        <v>6</v>
      </c>
      <c r="E19" s="3" t="s">
        <v>8</v>
      </c>
      <c r="F19" s="3" t="s">
        <v>104</v>
      </c>
      <c r="G19" s="3" t="s">
        <v>105</v>
      </c>
      <c r="H19" s="3" t="s">
        <v>106</v>
      </c>
      <c r="I19">
        <v>146617</v>
      </c>
      <c r="J19" s="2">
        <v>45426</v>
      </c>
    </row>
    <row r="20" spans="1:10" x14ac:dyDescent="0.25">
      <c r="A20" s="2">
        <v>43100</v>
      </c>
      <c r="B20" s="3"/>
      <c r="C20" s="3" t="s">
        <v>0</v>
      </c>
      <c r="D20" s="3" t="s">
        <v>6</v>
      </c>
      <c r="E20" s="3" t="s">
        <v>8</v>
      </c>
      <c r="F20" s="3" t="s">
        <v>107</v>
      </c>
      <c r="G20" s="3" t="s">
        <v>108</v>
      </c>
      <c r="H20" s="3" t="s">
        <v>109</v>
      </c>
      <c r="I20">
        <v>1608328</v>
      </c>
      <c r="J20" s="2">
        <v>45426</v>
      </c>
    </row>
    <row r="21" spans="1:10" x14ac:dyDescent="0.25">
      <c r="A21" s="2">
        <v>43100</v>
      </c>
      <c r="B21" s="3"/>
      <c r="C21" s="3" t="s">
        <v>0</v>
      </c>
      <c r="D21" s="3" t="s">
        <v>6</v>
      </c>
      <c r="E21" s="3" t="s">
        <v>8</v>
      </c>
      <c r="F21" s="3" t="s">
        <v>110</v>
      </c>
      <c r="G21" s="3" t="s">
        <v>111</v>
      </c>
      <c r="H21" s="3" t="s">
        <v>112</v>
      </c>
      <c r="I21">
        <v>204316</v>
      </c>
      <c r="J21" s="2">
        <v>45426</v>
      </c>
    </row>
    <row r="22" spans="1:10" x14ac:dyDescent="0.25">
      <c r="A22" s="2">
        <v>43100</v>
      </c>
      <c r="B22" s="3"/>
      <c r="C22" s="3" t="s">
        <v>0</v>
      </c>
      <c r="D22" s="3" t="s">
        <v>6</v>
      </c>
      <c r="E22" s="3" t="s">
        <v>8</v>
      </c>
      <c r="F22" s="3" t="s">
        <v>113</v>
      </c>
      <c r="G22" s="3" t="s">
        <v>114</v>
      </c>
      <c r="H22" s="3" t="s">
        <v>115</v>
      </c>
      <c r="I22">
        <v>1075057</v>
      </c>
      <c r="J22" s="2">
        <v>45426</v>
      </c>
    </row>
    <row r="23" spans="1:10" x14ac:dyDescent="0.25">
      <c r="A23" s="2">
        <v>43100</v>
      </c>
      <c r="B23" s="3" t="s">
        <v>30</v>
      </c>
      <c r="C23" s="3" t="s">
        <v>31</v>
      </c>
      <c r="D23" s="3" t="s">
        <v>32</v>
      </c>
      <c r="E23" s="3" t="s">
        <v>33</v>
      </c>
      <c r="F23" s="3" t="s">
        <v>53</v>
      </c>
      <c r="G23" s="3" t="s">
        <v>54</v>
      </c>
      <c r="H23" s="3" t="s">
        <v>55</v>
      </c>
      <c r="I23">
        <v>4311572.5885899998</v>
      </c>
      <c r="J23" s="2">
        <v>45426</v>
      </c>
    </row>
    <row r="24" spans="1:10" x14ac:dyDescent="0.25">
      <c r="A24" s="2">
        <v>43100</v>
      </c>
      <c r="B24" s="3" t="s">
        <v>30</v>
      </c>
      <c r="C24" s="3" t="s">
        <v>31</v>
      </c>
      <c r="D24" s="3" t="s">
        <v>32</v>
      </c>
      <c r="E24" s="3" t="s">
        <v>33</v>
      </c>
      <c r="F24" s="3" t="s">
        <v>56</v>
      </c>
      <c r="G24" s="3" t="s">
        <v>57</v>
      </c>
      <c r="H24" s="3" t="s">
        <v>58</v>
      </c>
      <c r="I24">
        <v>4721789.9700999996</v>
      </c>
      <c r="J24" s="2">
        <v>45426</v>
      </c>
    </row>
    <row r="25" spans="1:10" x14ac:dyDescent="0.25">
      <c r="A25" s="2">
        <v>43100</v>
      </c>
      <c r="B25" s="3" t="s">
        <v>30</v>
      </c>
      <c r="C25" s="3" t="s">
        <v>31</v>
      </c>
      <c r="D25" s="3" t="s">
        <v>32</v>
      </c>
      <c r="E25" s="3" t="s">
        <v>33</v>
      </c>
      <c r="F25" s="3" t="s">
        <v>59</v>
      </c>
      <c r="G25" s="3" t="s">
        <v>60</v>
      </c>
      <c r="H25" s="3" t="s">
        <v>61</v>
      </c>
      <c r="I25">
        <v>2693387.9</v>
      </c>
      <c r="J25" s="2">
        <v>45426</v>
      </c>
    </row>
    <row r="26" spans="1:10" x14ac:dyDescent="0.25">
      <c r="A26" s="2">
        <v>43100</v>
      </c>
      <c r="B26" s="3" t="s">
        <v>30</v>
      </c>
      <c r="C26" s="3" t="s">
        <v>31</v>
      </c>
      <c r="D26" s="3" t="s">
        <v>32</v>
      </c>
      <c r="E26" s="3" t="s">
        <v>33</v>
      </c>
      <c r="F26" s="3" t="s">
        <v>62</v>
      </c>
      <c r="G26" s="3" t="s">
        <v>63</v>
      </c>
      <c r="H26" s="3" t="s">
        <v>64</v>
      </c>
      <c r="I26">
        <v>7.2421387994043601E-2</v>
      </c>
      <c r="J26" s="2">
        <v>45426</v>
      </c>
    </row>
    <row r="27" spans="1:10" x14ac:dyDescent="0.25">
      <c r="A27" s="2">
        <v>43100</v>
      </c>
      <c r="B27" s="3" t="s">
        <v>30</v>
      </c>
      <c r="C27" s="3" t="s">
        <v>31</v>
      </c>
      <c r="D27" s="3" t="s">
        <v>32</v>
      </c>
      <c r="E27" s="3" t="s">
        <v>33</v>
      </c>
      <c r="F27" s="3" t="s">
        <v>65</v>
      </c>
      <c r="G27" s="3" t="s">
        <v>66</v>
      </c>
      <c r="H27" s="3" t="s">
        <v>67</v>
      </c>
      <c r="I27">
        <v>6805330.8362400001</v>
      </c>
      <c r="J27" s="2">
        <v>45426</v>
      </c>
    </row>
    <row r="28" spans="1:10" x14ac:dyDescent="0.25">
      <c r="A28" s="2">
        <v>43100</v>
      </c>
      <c r="B28" s="3" t="s">
        <v>30</v>
      </c>
      <c r="C28" s="3" t="s">
        <v>31</v>
      </c>
      <c r="D28" s="3" t="s">
        <v>32</v>
      </c>
      <c r="E28" s="3" t="s">
        <v>33</v>
      </c>
      <c r="F28" s="3" t="s">
        <v>68</v>
      </c>
      <c r="G28" s="3" t="s">
        <v>69</v>
      </c>
      <c r="H28" s="3" t="s">
        <v>70</v>
      </c>
      <c r="I28">
        <v>150329.63318999999</v>
      </c>
      <c r="J28" s="2">
        <v>45426</v>
      </c>
    </row>
    <row r="29" spans="1:10" x14ac:dyDescent="0.25">
      <c r="A29" s="2">
        <v>43100</v>
      </c>
      <c r="B29" s="3" t="s">
        <v>30</v>
      </c>
      <c r="C29" s="3" t="s">
        <v>31</v>
      </c>
      <c r="D29" s="3" t="s">
        <v>32</v>
      </c>
      <c r="E29" s="3" t="s">
        <v>33</v>
      </c>
      <c r="F29" s="3" t="s">
        <v>71</v>
      </c>
      <c r="G29" s="3" t="s">
        <v>72</v>
      </c>
      <c r="H29" s="3" t="s">
        <v>73</v>
      </c>
      <c r="I29">
        <v>2.2089981634611951E-2</v>
      </c>
      <c r="J29" s="2">
        <v>45426</v>
      </c>
    </row>
    <row r="30" spans="1:10" x14ac:dyDescent="0.25">
      <c r="A30" s="2">
        <v>43100</v>
      </c>
      <c r="B30" s="3" t="s">
        <v>30</v>
      </c>
      <c r="C30" s="3" t="s">
        <v>31</v>
      </c>
      <c r="D30" s="3" t="s">
        <v>32</v>
      </c>
      <c r="E30" s="3" t="s">
        <v>33</v>
      </c>
      <c r="F30" s="3" t="s">
        <v>74</v>
      </c>
      <c r="G30" s="3" t="s">
        <v>75</v>
      </c>
      <c r="H30" s="3" t="s">
        <v>76</v>
      </c>
      <c r="I30">
        <v>1078431.49205</v>
      </c>
      <c r="J30" s="2">
        <v>45426</v>
      </c>
    </row>
    <row r="31" spans="1:10" x14ac:dyDescent="0.25">
      <c r="A31" s="2">
        <v>43100</v>
      </c>
      <c r="B31" s="3" t="s">
        <v>30</v>
      </c>
      <c r="C31" s="3" t="s">
        <v>31</v>
      </c>
      <c r="D31" s="3" t="s">
        <v>32</v>
      </c>
      <c r="E31" s="3" t="s">
        <v>33</v>
      </c>
      <c r="F31" s="3" t="s">
        <v>77</v>
      </c>
      <c r="G31" s="3" t="s">
        <v>78</v>
      </c>
      <c r="H31" s="3" t="s">
        <v>79</v>
      </c>
      <c r="I31">
        <v>33390852.649459604</v>
      </c>
      <c r="J31" s="2">
        <v>45426</v>
      </c>
    </row>
    <row r="32" spans="1:10" x14ac:dyDescent="0.25">
      <c r="A32" s="2">
        <v>43100</v>
      </c>
      <c r="B32" s="3" t="s">
        <v>30</v>
      </c>
      <c r="C32" s="3" t="s">
        <v>31</v>
      </c>
      <c r="D32" s="3" t="s">
        <v>32</v>
      </c>
      <c r="E32" s="3" t="s">
        <v>33</v>
      </c>
      <c r="F32" s="3" t="s">
        <v>80</v>
      </c>
      <c r="G32" s="3" t="s">
        <v>81</v>
      </c>
      <c r="H32" s="3" t="s">
        <v>82</v>
      </c>
      <c r="I32">
        <v>9420727.5926628709</v>
      </c>
      <c r="J32" s="2">
        <v>45426</v>
      </c>
    </row>
    <row r="33" spans="1:10" x14ac:dyDescent="0.25">
      <c r="A33" s="2">
        <v>43100</v>
      </c>
      <c r="B33" s="3" t="s">
        <v>30</v>
      </c>
      <c r="C33" s="3" t="s">
        <v>31</v>
      </c>
      <c r="D33" s="3" t="s">
        <v>32</v>
      </c>
      <c r="E33" s="3" t="s">
        <v>33</v>
      </c>
      <c r="F33" s="3" t="s">
        <v>83</v>
      </c>
      <c r="G33" s="3" t="s">
        <v>84</v>
      </c>
      <c r="H33" s="3" t="s">
        <v>85</v>
      </c>
      <c r="I33">
        <v>1.3118116202640588</v>
      </c>
      <c r="J33" s="2">
        <v>45426</v>
      </c>
    </row>
    <row r="34" spans="1:10" x14ac:dyDescent="0.25">
      <c r="A34" s="2">
        <v>43100</v>
      </c>
      <c r="B34" s="3" t="s">
        <v>30</v>
      </c>
      <c r="C34" s="3" t="s">
        <v>31</v>
      </c>
      <c r="D34" s="3" t="s">
        <v>32</v>
      </c>
      <c r="E34" s="3" t="s">
        <v>33</v>
      </c>
      <c r="F34" s="3" t="s">
        <v>86</v>
      </c>
      <c r="G34" s="3" t="s">
        <v>87</v>
      </c>
      <c r="H34" s="3" t="s">
        <v>88</v>
      </c>
      <c r="I34">
        <v>1.7534403026883978</v>
      </c>
      <c r="J34" s="2">
        <v>45426</v>
      </c>
    </row>
    <row r="35" spans="1:10" x14ac:dyDescent="0.25">
      <c r="A35" s="2">
        <v>43100</v>
      </c>
      <c r="B35" s="3" t="s">
        <v>30</v>
      </c>
      <c r="C35" s="3" t="s">
        <v>31</v>
      </c>
      <c r="D35" s="3" t="s">
        <v>32</v>
      </c>
      <c r="E35" s="3" t="s">
        <v>33</v>
      </c>
      <c r="F35" s="3" t="s">
        <v>89</v>
      </c>
      <c r="G35" s="3" t="s">
        <v>90</v>
      </c>
      <c r="H35" s="3" t="s">
        <v>91</v>
      </c>
      <c r="I35">
        <v>0</v>
      </c>
      <c r="J35" s="2">
        <v>45426</v>
      </c>
    </row>
    <row r="36" spans="1:10" x14ac:dyDescent="0.25">
      <c r="A36" s="2">
        <v>43100</v>
      </c>
      <c r="B36" s="3" t="s">
        <v>30</v>
      </c>
      <c r="C36" s="3" t="s">
        <v>31</v>
      </c>
      <c r="D36" s="3" t="s">
        <v>32</v>
      </c>
      <c r="E36" s="3" t="s">
        <v>33</v>
      </c>
      <c r="F36" s="3" t="s">
        <v>92</v>
      </c>
      <c r="G36" s="3" t="s">
        <v>93</v>
      </c>
      <c r="H36" s="3" t="s">
        <v>94</v>
      </c>
      <c r="I36">
        <v>39633609.280029997</v>
      </c>
      <c r="J36" s="2">
        <v>45426</v>
      </c>
    </row>
    <row r="37" spans="1:10" x14ac:dyDescent="0.25">
      <c r="A37" s="2">
        <v>43100</v>
      </c>
      <c r="B37" s="3" t="s">
        <v>30</v>
      </c>
      <c r="C37" s="3" t="s">
        <v>31</v>
      </c>
      <c r="D37" s="3" t="s">
        <v>32</v>
      </c>
      <c r="E37" s="3" t="s">
        <v>33</v>
      </c>
      <c r="F37" s="3" t="s">
        <v>95</v>
      </c>
      <c r="G37" s="3" t="s">
        <v>96</v>
      </c>
      <c r="H37" s="3" t="s">
        <v>97</v>
      </c>
      <c r="I37">
        <v>7.1819391111784007E-3</v>
      </c>
      <c r="J37" s="2">
        <v>45426</v>
      </c>
    </row>
    <row r="38" spans="1:10" x14ac:dyDescent="0.25">
      <c r="A38" s="2">
        <v>43100</v>
      </c>
      <c r="B38" s="3" t="s">
        <v>30</v>
      </c>
      <c r="C38" s="3" t="s">
        <v>31</v>
      </c>
      <c r="D38" s="3" t="s">
        <v>32</v>
      </c>
      <c r="E38" s="3" t="s">
        <v>33</v>
      </c>
      <c r="F38" s="3" t="s">
        <v>98</v>
      </c>
      <c r="G38" s="3" t="s">
        <v>99</v>
      </c>
      <c r="H38" s="3" t="s">
        <v>100</v>
      </c>
      <c r="I38">
        <v>16708579.415999999</v>
      </c>
      <c r="J38" s="2">
        <v>45426</v>
      </c>
    </row>
    <row r="39" spans="1:10" x14ac:dyDescent="0.25">
      <c r="A39" s="2">
        <v>43100</v>
      </c>
      <c r="B39" s="3" t="s">
        <v>30</v>
      </c>
      <c r="C39" s="3" t="s">
        <v>31</v>
      </c>
      <c r="D39" s="3" t="s">
        <v>32</v>
      </c>
      <c r="E39" s="3" t="s">
        <v>33</v>
      </c>
      <c r="F39" s="3" t="s">
        <v>101</v>
      </c>
      <c r="G39" s="3" t="s">
        <v>102</v>
      </c>
      <c r="H39" s="3" t="s">
        <v>103</v>
      </c>
      <c r="I39">
        <v>1483643.46</v>
      </c>
      <c r="J39" s="2">
        <v>45426</v>
      </c>
    </row>
    <row r="40" spans="1:10" x14ac:dyDescent="0.25">
      <c r="A40" s="2">
        <v>43100</v>
      </c>
      <c r="B40" s="3" t="s">
        <v>30</v>
      </c>
      <c r="C40" s="3" t="s">
        <v>31</v>
      </c>
      <c r="D40" s="3" t="s">
        <v>32</v>
      </c>
      <c r="E40" s="3" t="s">
        <v>33</v>
      </c>
      <c r="F40" s="3" t="s">
        <v>104</v>
      </c>
      <c r="G40" s="3" t="s">
        <v>105</v>
      </c>
      <c r="H40" s="3" t="s">
        <v>106</v>
      </c>
      <c r="I40">
        <v>38766</v>
      </c>
      <c r="J40" s="2">
        <v>45426</v>
      </c>
    </row>
    <row r="41" spans="1:10" x14ac:dyDescent="0.25">
      <c r="A41" s="2">
        <v>43100</v>
      </c>
      <c r="B41" s="3" t="s">
        <v>30</v>
      </c>
      <c r="C41" s="3" t="s">
        <v>31</v>
      </c>
      <c r="D41" s="3" t="s">
        <v>32</v>
      </c>
      <c r="E41" s="3" t="s">
        <v>33</v>
      </c>
      <c r="F41" s="3" t="s">
        <v>107</v>
      </c>
      <c r="G41" s="3" t="s">
        <v>108</v>
      </c>
      <c r="H41" s="3" t="s">
        <v>109</v>
      </c>
      <c r="I41">
        <v>503800</v>
      </c>
      <c r="J41" s="2">
        <v>45426</v>
      </c>
    </row>
    <row r="42" spans="1:10" x14ac:dyDescent="0.25">
      <c r="A42" s="2">
        <v>43100</v>
      </c>
      <c r="B42" s="3" t="s">
        <v>30</v>
      </c>
      <c r="C42" s="3" t="s">
        <v>31</v>
      </c>
      <c r="D42" s="3" t="s">
        <v>32</v>
      </c>
      <c r="E42" s="3" t="s">
        <v>33</v>
      </c>
      <c r="F42" s="3" t="s">
        <v>110</v>
      </c>
      <c r="G42" s="3" t="s">
        <v>111</v>
      </c>
      <c r="H42" s="3" t="s">
        <v>112</v>
      </c>
      <c r="I42">
        <v>63052</v>
      </c>
      <c r="J42" s="2">
        <v>45426</v>
      </c>
    </row>
    <row r="43" spans="1:10" x14ac:dyDescent="0.25">
      <c r="A43" s="2">
        <v>43100</v>
      </c>
      <c r="B43" s="3" t="s">
        <v>30</v>
      </c>
      <c r="C43" s="3" t="s">
        <v>31</v>
      </c>
      <c r="D43" s="3" t="s">
        <v>32</v>
      </c>
      <c r="E43" s="3" t="s">
        <v>33</v>
      </c>
      <c r="F43" s="3" t="s">
        <v>113</v>
      </c>
      <c r="G43" s="3" t="s">
        <v>114</v>
      </c>
      <c r="H43" s="3" t="s">
        <v>115</v>
      </c>
      <c r="I43">
        <v>336654</v>
      </c>
      <c r="J43" s="2">
        <v>45426</v>
      </c>
    </row>
    <row r="44" spans="1:10" x14ac:dyDescent="0.25">
      <c r="A44" s="2">
        <v>43100</v>
      </c>
      <c r="B44" s="3" t="s">
        <v>34</v>
      </c>
      <c r="C44" s="3" t="s">
        <v>35</v>
      </c>
      <c r="D44" s="3" t="s">
        <v>36</v>
      </c>
      <c r="E44" s="3" t="s">
        <v>37</v>
      </c>
      <c r="F44" s="3" t="s">
        <v>53</v>
      </c>
      <c r="G44" s="3" t="s">
        <v>54</v>
      </c>
      <c r="H44" s="3" t="s">
        <v>55</v>
      </c>
      <c r="I44">
        <v>793988</v>
      </c>
      <c r="J44" s="2">
        <v>45426</v>
      </c>
    </row>
    <row r="45" spans="1:10" x14ac:dyDescent="0.25">
      <c r="A45" s="2">
        <v>43100</v>
      </c>
      <c r="B45" s="3" t="s">
        <v>34</v>
      </c>
      <c r="C45" s="3" t="s">
        <v>35</v>
      </c>
      <c r="D45" s="3" t="s">
        <v>36</v>
      </c>
      <c r="E45" s="3" t="s">
        <v>37</v>
      </c>
      <c r="F45" s="3" t="s">
        <v>56</v>
      </c>
      <c r="G45" s="3" t="s">
        <v>57</v>
      </c>
      <c r="H45" s="3" t="s">
        <v>58</v>
      </c>
      <c r="I45">
        <v>813907</v>
      </c>
      <c r="J45" s="2">
        <v>45426</v>
      </c>
    </row>
    <row r="46" spans="1:10" x14ac:dyDescent="0.25">
      <c r="A46" s="2">
        <v>43100</v>
      </c>
      <c r="B46" s="3" t="s">
        <v>34</v>
      </c>
      <c r="C46" s="3" t="s">
        <v>35</v>
      </c>
      <c r="D46" s="3" t="s">
        <v>36</v>
      </c>
      <c r="E46" s="3" t="s">
        <v>37</v>
      </c>
      <c r="F46" s="3" t="s">
        <v>59</v>
      </c>
      <c r="G46" s="3" t="s">
        <v>60</v>
      </c>
      <c r="H46" s="3" t="s">
        <v>61</v>
      </c>
      <c r="I46">
        <v>369753</v>
      </c>
      <c r="J46" s="2">
        <v>45426</v>
      </c>
    </row>
    <row r="47" spans="1:10" x14ac:dyDescent="0.25">
      <c r="A47" s="2">
        <v>43100</v>
      </c>
      <c r="B47" s="3" t="s">
        <v>34</v>
      </c>
      <c r="C47" s="3" t="s">
        <v>35</v>
      </c>
      <c r="D47" s="3" t="s">
        <v>36</v>
      </c>
      <c r="E47" s="3" t="s">
        <v>37</v>
      </c>
      <c r="F47" s="3" t="s">
        <v>62</v>
      </c>
      <c r="G47" s="3" t="s">
        <v>63</v>
      </c>
      <c r="H47" s="3" t="s">
        <v>64</v>
      </c>
      <c r="I47">
        <v>6.0100000000000001E-2</v>
      </c>
      <c r="J47" s="2">
        <v>45426</v>
      </c>
    </row>
    <row r="48" spans="1:10" x14ac:dyDescent="0.25">
      <c r="A48" s="2">
        <v>43100</v>
      </c>
      <c r="B48" s="3" t="s">
        <v>34</v>
      </c>
      <c r="C48" s="3" t="s">
        <v>35</v>
      </c>
      <c r="D48" s="3" t="s">
        <v>36</v>
      </c>
      <c r="E48" s="3" t="s">
        <v>37</v>
      </c>
      <c r="F48" s="3" t="s">
        <v>65</v>
      </c>
      <c r="G48" s="3" t="s">
        <v>66</v>
      </c>
      <c r="H48" s="3" t="s">
        <v>67</v>
      </c>
      <c r="I48">
        <v>1334733</v>
      </c>
      <c r="J48" s="2">
        <v>45426</v>
      </c>
    </row>
    <row r="49" spans="1:10" x14ac:dyDescent="0.25">
      <c r="A49" s="2">
        <v>43100</v>
      </c>
      <c r="B49" s="3" t="s">
        <v>34</v>
      </c>
      <c r="C49" s="3" t="s">
        <v>35</v>
      </c>
      <c r="D49" s="3" t="s">
        <v>36</v>
      </c>
      <c r="E49" s="3" t="s">
        <v>37</v>
      </c>
      <c r="F49" s="3" t="s">
        <v>68</v>
      </c>
      <c r="G49" s="3" t="s">
        <v>69</v>
      </c>
      <c r="H49" s="3" t="s">
        <v>70</v>
      </c>
      <c r="I49">
        <v>49267</v>
      </c>
      <c r="J49" s="2">
        <v>45426</v>
      </c>
    </row>
    <row r="50" spans="1:10" x14ac:dyDescent="0.25">
      <c r="A50" s="2">
        <v>43100</v>
      </c>
      <c r="B50" s="3" t="s">
        <v>34</v>
      </c>
      <c r="C50" s="3" t="s">
        <v>35</v>
      </c>
      <c r="D50" s="3" t="s">
        <v>36</v>
      </c>
      <c r="E50" s="3" t="s">
        <v>37</v>
      </c>
      <c r="F50" s="3" t="s">
        <v>71</v>
      </c>
      <c r="G50" s="3" t="s">
        <v>72</v>
      </c>
      <c r="H50" s="3" t="s">
        <v>73</v>
      </c>
      <c r="I50">
        <v>3.6911502150617392E-2</v>
      </c>
      <c r="J50" s="2">
        <v>45426</v>
      </c>
    </row>
    <row r="51" spans="1:10" x14ac:dyDescent="0.25">
      <c r="A51" s="2">
        <v>43100</v>
      </c>
      <c r="B51" s="3" t="s">
        <v>34</v>
      </c>
      <c r="C51" s="3" t="s">
        <v>35</v>
      </c>
      <c r="D51" s="3" t="s">
        <v>36</v>
      </c>
      <c r="E51" s="3" t="s">
        <v>37</v>
      </c>
      <c r="F51" s="3" t="s">
        <v>74</v>
      </c>
      <c r="G51" s="3" t="s">
        <v>75</v>
      </c>
      <c r="H51" s="3" t="s">
        <v>76</v>
      </c>
      <c r="I51">
        <v>88816</v>
      </c>
      <c r="J51" s="2">
        <v>45426</v>
      </c>
    </row>
    <row r="52" spans="1:10" x14ac:dyDescent="0.25">
      <c r="A52" s="2">
        <v>43100</v>
      </c>
      <c r="B52" s="3" t="s">
        <v>34</v>
      </c>
      <c r="C52" s="3" t="s">
        <v>35</v>
      </c>
      <c r="D52" s="3" t="s">
        <v>36</v>
      </c>
      <c r="E52" s="3" t="s">
        <v>37</v>
      </c>
      <c r="F52" s="3" t="s">
        <v>77</v>
      </c>
      <c r="G52" s="3" t="s">
        <v>78</v>
      </c>
      <c r="H52" s="3" t="s">
        <v>79</v>
      </c>
      <c r="I52">
        <v>5845600</v>
      </c>
      <c r="J52" s="2">
        <v>45426</v>
      </c>
    </row>
    <row r="53" spans="1:10" x14ac:dyDescent="0.25">
      <c r="A53" s="2">
        <v>43100</v>
      </c>
      <c r="B53" s="3" t="s">
        <v>34</v>
      </c>
      <c r="C53" s="3" t="s">
        <v>35</v>
      </c>
      <c r="D53" s="3" t="s">
        <v>36</v>
      </c>
      <c r="E53" s="3" t="s">
        <v>37</v>
      </c>
      <c r="F53" s="3" t="s">
        <v>80</v>
      </c>
      <c r="G53" s="3" t="s">
        <v>81</v>
      </c>
      <c r="H53" s="3" t="s">
        <v>82</v>
      </c>
      <c r="I53">
        <v>929637</v>
      </c>
      <c r="J53" s="2">
        <v>45426</v>
      </c>
    </row>
    <row r="54" spans="1:10" x14ac:dyDescent="0.25">
      <c r="A54" s="2">
        <v>43100</v>
      </c>
      <c r="B54" s="3" t="s">
        <v>34</v>
      </c>
      <c r="C54" s="3" t="s">
        <v>35</v>
      </c>
      <c r="D54" s="3" t="s">
        <v>36</v>
      </c>
      <c r="E54" s="3" t="s">
        <v>37</v>
      </c>
      <c r="F54" s="3" t="s">
        <v>83</v>
      </c>
      <c r="G54" s="3" t="s">
        <v>84</v>
      </c>
      <c r="H54" s="3" t="s">
        <v>85</v>
      </c>
      <c r="I54">
        <v>1.163970674091626</v>
      </c>
      <c r="J54" s="2">
        <v>45426</v>
      </c>
    </row>
    <row r="55" spans="1:10" x14ac:dyDescent="0.25">
      <c r="A55" s="2">
        <v>43100</v>
      </c>
      <c r="B55" s="3" t="s">
        <v>34</v>
      </c>
      <c r="C55" s="3" t="s">
        <v>35</v>
      </c>
      <c r="D55" s="3" t="s">
        <v>36</v>
      </c>
      <c r="E55" s="3" t="s">
        <v>37</v>
      </c>
      <c r="F55" s="3" t="s">
        <v>86</v>
      </c>
      <c r="G55" s="3" t="s">
        <v>87</v>
      </c>
      <c r="H55" s="3" t="s">
        <v>88</v>
      </c>
      <c r="I55">
        <v>1.555537443185194</v>
      </c>
      <c r="J55" s="2">
        <v>45426</v>
      </c>
    </row>
    <row r="56" spans="1:10" x14ac:dyDescent="0.25">
      <c r="A56" s="2">
        <v>43100</v>
      </c>
      <c r="B56" s="3" t="s">
        <v>34</v>
      </c>
      <c r="C56" s="3" t="s">
        <v>35</v>
      </c>
      <c r="D56" s="3" t="s">
        <v>36</v>
      </c>
      <c r="E56" s="3" t="s">
        <v>37</v>
      </c>
      <c r="F56" s="3" t="s">
        <v>89</v>
      </c>
      <c r="G56" s="3" t="s">
        <v>90</v>
      </c>
      <c r="H56" s="3" t="s">
        <v>91</v>
      </c>
      <c r="I56">
        <v>160625</v>
      </c>
      <c r="J56" s="2">
        <v>45426</v>
      </c>
    </row>
    <row r="57" spans="1:10" x14ac:dyDescent="0.25">
      <c r="A57" s="2">
        <v>43100</v>
      </c>
      <c r="B57" s="3" t="s">
        <v>34</v>
      </c>
      <c r="C57" s="3" t="s">
        <v>35</v>
      </c>
      <c r="D57" s="3" t="s">
        <v>36</v>
      </c>
      <c r="E57" s="3" t="s">
        <v>37</v>
      </c>
      <c r="F57" s="3" t="s">
        <v>92</v>
      </c>
      <c r="G57" s="3" t="s">
        <v>93</v>
      </c>
      <c r="H57" s="3" t="s">
        <v>94</v>
      </c>
      <c r="I57">
        <v>6599162</v>
      </c>
      <c r="J57" s="2">
        <v>45426</v>
      </c>
    </row>
    <row r="58" spans="1:10" x14ac:dyDescent="0.25">
      <c r="A58" s="2">
        <v>43100</v>
      </c>
      <c r="B58" s="3" t="s">
        <v>34</v>
      </c>
      <c r="C58" s="3" t="s">
        <v>35</v>
      </c>
      <c r="D58" s="3" t="s">
        <v>36</v>
      </c>
      <c r="E58" s="3" t="s">
        <v>37</v>
      </c>
      <c r="F58" s="3" t="s">
        <v>95</v>
      </c>
      <c r="G58" s="3" t="s">
        <v>96</v>
      </c>
      <c r="H58" s="3" t="s">
        <v>97</v>
      </c>
      <c r="I58">
        <v>5.1999999999999998E-3</v>
      </c>
      <c r="J58" s="2">
        <v>45426</v>
      </c>
    </row>
    <row r="59" spans="1:10" x14ac:dyDescent="0.25">
      <c r="A59" s="2">
        <v>43100</v>
      </c>
      <c r="B59" s="3" t="s">
        <v>34</v>
      </c>
      <c r="C59" s="3" t="s">
        <v>35</v>
      </c>
      <c r="D59" s="3" t="s">
        <v>36</v>
      </c>
      <c r="E59" s="3" t="s">
        <v>37</v>
      </c>
      <c r="F59" s="3" t="s">
        <v>98</v>
      </c>
      <c r="G59" s="3" t="s">
        <v>99</v>
      </c>
      <c r="H59" s="3" t="s">
        <v>100</v>
      </c>
      <c r="I59">
        <v>3010000</v>
      </c>
      <c r="J59" s="2">
        <v>45426</v>
      </c>
    </row>
    <row r="60" spans="1:10" x14ac:dyDescent="0.25">
      <c r="A60" s="2">
        <v>43100</v>
      </c>
      <c r="B60" s="3" t="s">
        <v>34</v>
      </c>
      <c r="C60" s="3" t="s">
        <v>35</v>
      </c>
      <c r="D60" s="3" t="s">
        <v>36</v>
      </c>
      <c r="E60" s="3" t="s">
        <v>37</v>
      </c>
      <c r="F60" s="3" t="s">
        <v>101</v>
      </c>
      <c r="G60" s="3" t="s">
        <v>102</v>
      </c>
      <c r="H60" s="3" t="s">
        <v>103</v>
      </c>
      <c r="I60">
        <v>191000</v>
      </c>
      <c r="J60" s="2">
        <v>45426</v>
      </c>
    </row>
    <row r="61" spans="1:10" x14ac:dyDescent="0.25">
      <c r="A61" s="2">
        <v>43100</v>
      </c>
      <c r="B61" s="3" t="s">
        <v>34</v>
      </c>
      <c r="C61" s="3" t="s">
        <v>35</v>
      </c>
      <c r="D61" s="3" t="s">
        <v>36</v>
      </c>
      <c r="E61" s="3" t="s">
        <v>37</v>
      </c>
      <c r="F61" s="3" t="s">
        <v>104</v>
      </c>
      <c r="G61" s="3" t="s">
        <v>105</v>
      </c>
      <c r="H61" s="3" t="s">
        <v>106</v>
      </c>
      <c r="I61">
        <v>29000</v>
      </c>
      <c r="J61" s="2">
        <v>45426</v>
      </c>
    </row>
    <row r="62" spans="1:10" x14ac:dyDescent="0.25">
      <c r="A62" s="2">
        <v>43100</v>
      </c>
      <c r="B62" s="3" t="s">
        <v>34</v>
      </c>
      <c r="C62" s="3" t="s">
        <v>35</v>
      </c>
      <c r="D62" s="3" t="s">
        <v>36</v>
      </c>
      <c r="E62" s="3" t="s">
        <v>37</v>
      </c>
      <c r="F62" s="3" t="s">
        <v>107</v>
      </c>
      <c r="G62" s="3" t="s">
        <v>108</v>
      </c>
      <c r="H62" s="3" t="s">
        <v>109</v>
      </c>
      <c r="I62">
        <v>112000</v>
      </c>
      <c r="J62" s="2">
        <v>45426</v>
      </c>
    </row>
    <row r="63" spans="1:10" x14ac:dyDescent="0.25">
      <c r="A63" s="2">
        <v>43100</v>
      </c>
      <c r="B63" s="3" t="s">
        <v>34</v>
      </c>
      <c r="C63" s="3" t="s">
        <v>35</v>
      </c>
      <c r="D63" s="3" t="s">
        <v>36</v>
      </c>
      <c r="E63" s="3" t="s">
        <v>37</v>
      </c>
      <c r="F63" s="3" t="s">
        <v>110</v>
      </c>
      <c r="G63" s="3" t="s">
        <v>111</v>
      </c>
      <c r="H63" s="3" t="s">
        <v>112</v>
      </c>
      <c r="I63">
        <v>9870</v>
      </c>
      <c r="J63" s="2">
        <v>45426</v>
      </c>
    </row>
    <row r="64" spans="1:10" x14ac:dyDescent="0.25">
      <c r="A64" s="2">
        <v>43100</v>
      </c>
      <c r="B64" s="3" t="s">
        <v>34</v>
      </c>
      <c r="C64" s="3" t="s">
        <v>35</v>
      </c>
      <c r="D64" s="3" t="s">
        <v>36</v>
      </c>
      <c r="E64" s="3" t="s">
        <v>37</v>
      </c>
      <c r="F64" s="3" t="s">
        <v>113</v>
      </c>
      <c r="G64" s="3" t="s">
        <v>114</v>
      </c>
      <c r="H64" s="3" t="s">
        <v>115</v>
      </c>
      <c r="I64">
        <v>132877</v>
      </c>
      <c r="J64" s="2">
        <v>45426</v>
      </c>
    </row>
    <row r="65" spans="1:10" x14ac:dyDescent="0.25">
      <c r="A65" s="2">
        <v>43100</v>
      </c>
      <c r="B65" s="3" t="s">
        <v>38</v>
      </c>
      <c r="C65" s="3" t="s">
        <v>39</v>
      </c>
      <c r="D65" s="3" t="s">
        <v>40</v>
      </c>
      <c r="E65" s="3" t="s">
        <v>41</v>
      </c>
      <c r="F65" s="3" t="s">
        <v>53</v>
      </c>
      <c r="G65" s="3" t="s">
        <v>54</v>
      </c>
      <c r="H65" s="3" t="s">
        <v>55</v>
      </c>
      <c r="I65">
        <v>520942</v>
      </c>
      <c r="J65" s="2">
        <v>45426</v>
      </c>
    </row>
    <row r="66" spans="1:10" x14ac:dyDescent="0.25">
      <c r="A66" s="2">
        <v>43100</v>
      </c>
      <c r="B66" s="3" t="s">
        <v>38</v>
      </c>
      <c r="C66" s="3" t="s">
        <v>39</v>
      </c>
      <c r="D66" s="3" t="s">
        <v>40</v>
      </c>
      <c r="E66" s="3" t="s">
        <v>41</v>
      </c>
      <c r="F66" s="3" t="s">
        <v>56</v>
      </c>
      <c r="G66" s="3" t="s">
        <v>57</v>
      </c>
      <c r="H66" s="3" t="s">
        <v>58</v>
      </c>
      <c r="I66">
        <v>489888</v>
      </c>
      <c r="J66" s="2">
        <v>45426</v>
      </c>
    </row>
    <row r="67" spans="1:10" x14ac:dyDescent="0.25">
      <c r="A67" s="2">
        <v>43100</v>
      </c>
      <c r="B67" s="3" t="s">
        <v>38</v>
      </c>
      <c r="C67" s="3" t="s">
        <v>39</v>
      </c>
      <c r="D67" s="3" t="s">
        <v>40</v>
      </c>
      <c r="E67" s="3" t="s">
        <v>41</v>
      </c>
      <c r="F67" s="3" t="s">
        <v>59</v>
      </c>
      <c r="G67" s="3" t="s">
        <v>60</v>
      </c>
      <c r="H67" s="3" t="s">
        <v>61</v>
      </c>
      <c r="I67">
        <v>236743</v>
      </c>
      <c r="J67" s="2">
        <v>45426</v>
      </c>
    </row>
    <row r="68" spans="1:10" x14ac:dyDescent="0.25">
      <c r="A68" s="2">
        <v>43100</v>
      </c>
      <c r="B68" s="3" t="s">
        <v>38</v>
      </c>
      <c r="C68" s="3" t="s">
        <v>39</v>
      </c>
      <c r="D68" s="3" t="s">
        <v>40</v>
      </c>
      <c r="E68" s="3" t="s">
        <v>41</v>
      </c>
      <c r="F68" s="3" t="s">
        <v>62</v>
      </c>
      <c r="G68" s="3" t="s">
        <v>63</v>
      </c>
      <c r="H68" s="3" t="s">
        <v>64</v>
      </c>
      <c r="I68">
        <v>8.0199999999999994E-2</v>
      </c>
      <c r="J68" s="2">
        <v>45426</v>
      </c>
    </row>
    <row r="69" spans="1:10" x14ac:dyDescent="0.25">
      <c r="A69" s="2">
        <v>43100</v>
      </c>
      <c r="B69" s="3" t="s">
        <v>38</v>
      </c>
      <c r="C69" s="3" t="s">
        <v>39</v>
      </c>
      <c r="D69" s="3" t="s">
        <v>40</v>
      </c>
      <c r="E69" s="3" t="s">
        <v>41</v>
      </c>
      <c r="F69" s="3" t="s">
        <v>65</v>
      </c>
      <c r="G69" s="3" t="s">
        <v>66</v>
      </c>
      <c r="H69" s="3" t="s">
        <v>67</v>
      </c>
      <c r="I69">
        <v>750250</v>
      </c>
      <c r="J69" s="2">
        <v>45426</v>
      </c>
    </row>
    <row r="70" spans="1:10" x14ac:dyDescent="0.25">
      <c r="A70" s="2">
        <v>43100</v>
      </c>
      <c r="B70" s="3" t="s">
        <v>38</v>
      </c>
      <c r="C70" s="3" t="s">
        <v>39</v>
      </c>
      <c r="D70" s="3" t="s">
        <v>40</v>
      </c>
      <c r="E70" s="3" t="s">
        <v>41</v>
      </c>
      <c r="F70" s="3" t="s">
        <v>68</v>
      </c>
      <c r="G70" s="3" t="s">
        <v>69</v>
      </c>
      <c r="H70" s="3" t="s">
        <v>70</v>
      </c>
      <c r="I70">
        <v>27073</v>
      </c>
      <c r="J70" s="2">
        <v>45426</v>
      </c>
    </row>
    <row r="71" spans="1:10" x14ac:dyDescent="0.25">
      <c r="A71" s="2">
        <v>43100</v>
      </c>
      <c r="B71" s="3" t="s">
        <v>38</v>
      </c>
      <c r="C71" s="3" t="s">
        <v>39</v>
      </c>
      <c r="D71" s="3" t="s">
        <v>40</v>
      </c>
      <c r="E71" s="3" t="s">
        <v>41</v>
      </c>
      <c r="F71" s="3" t="s">
        <v>71</v>
      </c>
      <c r="G71" s="3" t="s">
        <v>72</v>
      </c>
      <c r="H71" s="3" t="s">
        <v>73</v>
      </c>
      <c r="I71">
        <v>3.6085304898367213E-2</v>
      </c>
      <c r="J71" s="2">
        <v>45426</v>
      </c>
    </row>
    <row r="72" spans="1:10" x14ac:dyDescent="0.25">
      <c r="A72" s="2">
        <v>43100</v>
      </c>
      <c r="B72" s="3" t="s">
        <v>38</v>
      </c>
      <c r="C72" s="3" t="s">
        <v>39</v>
      </c>
      <c r="D72" s="3" t="s">
        <v>40</v>
      </c>
      <c r="E72" s="3" t="s">
        <v>41</v>
      </c>
      <c r="F72" s="3" t="s">
        <v>74</v>
      </c>
      <c r="G72" s="3" t="s">
        <v>75</v>
      </c>
      <c r="H72" s="3" t="s">
        <v>76</v>
      </c>
      <c r="I72">
        <v>107874</v>
      </c>
      <c r="J72" s="2">
        <v>45426</v>
      </c>
    </row>
    <row r="73" spans="1:10" x14ac:dyDescent="0.25">
      <c r="A73" s="2">
        <v>43100</v>
      </c>
      <c r="B73" s="3" t="s">
        <v>38</v>
      </c>
      <c r="C73" s="3" t="s">
        <v>39</v>
      </c>
      <c r="D73" s="3" t="s">
        <v>40</v>
      </c>
      <c r="E73" s="3" t="s">
        <v>41</v>
      </c>
      <c r="F73" s="3" t="s">
        <v>77</v>
      </c>
      <c r="G73" s="3" t="s">
        <v>78</v>
      </c>
      <c r="H73" s="3" t="s">
        <v>79</v>
      </c>
      <c r="I73">
        <v>2730115.23</v>
      </c>
      <c r="J73" s="2">
        <v>45426</v>
      </c>
    </row>
    <row r="74" spans="1:10" x14ac:dyDescent="0.25">
      <c r="A74" s="2">
        <v>43100</v>
      </c>
      <c r="B74" s="3" t="s">
        <v>38</v>
      </c>
      <c r="C74" s="3" t="s">
        <v>39</v>
      </c>
      <c r="D74" s="3" t="s">
        <v>40</v>
      </c>
      <c r="E74" s="3" t="s">
        <v>41</v>
      </c>
      <c r="F74" s="3" t="s">
        <v>80</v>
      </c>
      <c r="G74" s="3" t="s">
        <v>81</v>
      </c>
      <c r="H74" s="3" t="s">
        <v>82</v>
      </c>
      <c r="I74">
        <v>778501.45547000004</v>
      </c>
      <c r="J74" s="2">
        <v>45426</v>
      </c>
    </row>
    <row r="75" spans="1:10" x14ac:dyDescent="0.25">
      <c r="A75" s="2">
        <v>43100</v>
      </c>
      <c r="B75" s="3" t="s">
        <v>38</v>
      </c>
      <c r="C75" s="3" t="s">
        <v>39</v>
      </c>
      <c r="D75" s="3" t="s">
        <v>40</v>
      </c>
      <c r="E75" s="3" t="s">
        <v>41</v>
      </c>
      <c r="F75" s="3" t="s">
        <v>83</v>
      </c>
      <c r="G75" s="3" t="s">
        <v>84</v>
      </c>
      <c r="H75" s="3" t="s">
        <v>85</v>
      </c>
      <c r="I75">
        <v>1.316032301081703</v>
      </c>
      <c r="J75" s="2">
        <v>45426</v>
      </c>
    </row>
    <row r="76" spans="1:10" x14ac:dyDescent="0.25">
      <c r="A76" s="2">
        <v>43100</v>
      </c>
      <c r="B76" s="3" t="s">
        <v>38</v>
      </c>
      <c r="C76" s="3" t="s">
        <v>39</v>
      </c>
      <c r="D76" s="3" t="s">
        <v>40</v>
      </c>
      <c r="E76" s="3" t="s">
        <v>41</v>
      </c>
      <c r="F76" s="3" t="s">
        <v>86</v>
      </c>
      <c r="G76" s="3" t="s">
        <v>87</v>
      </c>
      <c r="H76" s="3" t="s">
        <v>88</v>
      </c>
      <c r="I76">
        <v>2.2434143668918933</v>
      </c>
      <c r="J76" s="2">
        <v>45426</v>
      </c>
    </row>
    <row r="77" spans="1:10" x14ac:dyDescent="0.25">
      <c r="A77" s="2">
        <v>43100</v>
      </c>
      <c r="B77" s="3" t="s">
        <v>38</v>
      </c>
      <c r="C77" s="3" t="s">
        <v>39</v>
      </c>
      <c r="D77" s="3" t="s">
        <v>40</v>
      </c>
      <c r="E77" s="3" t="s">
        <v>41</v>
      </c>
      <c r="F77" s="3" t="s">
        <v>89</v>
      </c>
      <c r="G77" s="3" t="s">
        <v>90</v>
      </c>
      <c r="H77" s="3" t="s">
        <v>91</v>
      </c>
      <c r="I77">
        <v>0</v>
      </c>
      <c r="J77" s="2">
        <v>45426</v>
      </c>
    </row>
    <row r="78" spans="1:10" x14ac:dyDescent="0.25">
      <c r="A78" s="2">
        <v>43100</v>
      </c>
      <c r="B78" s="3" t="s">
        <v>38</v>
      </c>
      <c r="C78" s="3" t="s">
        <v>39</v>
      </c>
      <c r="D78" s="3" t="s">
        <v>40</v>
      </c>
      <c r="E78" s="3" t="s">
        <v>41</v>
      </c>
      <c r="F78" s="3" t="s">
        <v>92</v>
      </c>
      <c r="G78" s="3" t="s">
        <v>93</v>
      </c>
      <c r="H78" s="3" t="s">
        <v>94</v>
      </c>
      <c r="I78">
        <v>3241860</v>
      </c>
      <c r="J78" s="2">
        <v>45426</v>
      </c>
    </row>
    <row r="79" spans="1:10" x14ac:dyDescent="0.25">
      <c r="A79" s="2">
        <v>43100</v>
      </c>
      <c r="B79" s="3" t="s">
        <v>38</v>
      </c>
      <c r="C79" s="3" t="s">
        <v>39</v>
      </c>
      <c r="D79" s="3" t="s">
        <v>40</v>
      </c>
      <c r="E79" s="3" t="s">
        <v>41</v>
      </c>
      <c r="F79" s="3" t="s">
        <v>95</v>
      </c>
      <c r="G79" s="3" t="s">
        <v>96</v>
      </c>
      <c r="H79" s="3" t="s">
        <v>97</v>
      </c>
      <c r="I79">
        <v>0</v>
      </c>
      <c r="J79" s="2">
        <v>45426</v>
      </c>
    </row>
    <row r="80" spans="1:10" x14ac:dyDescent="0.25">
      <c r="A80" s="2">
        <v>43100</v>
      </c>
      <c r="B80" s="3" t="s">
        <v>38</v>
      </c>
      <c r="C80" s="3" t="s">
        <v>39</v>
      </c>
      <c r="D80" s="3" t="s">
        <v>40</v>
      </c>
      <c r="E80" s="3" t="s">
        <v>41</v>
      </c>
      <c r="F80" s="3" t="s">
        <v>98</v>
      </c>
      <c r="G80" s="3" t="s">
        <v>99</v>
      </c>
      <c r="H80" s="3" t="s">
        <v>100</v>
      </c>
      <c r="I80">
        <v>1708800</v>
      </c>
      <c r="J80" s="2">
        <v>45426</v>
      </c>
    </row>
    <row r="81" spans="1:10" x14ac:dyDescent="0.25">
      <c r="A81" s="2">
        <v>43100</v>
      </c>
      <c r="B81" s="3" t="s">
        <v>38</v>
      </c>
      <c r="C81" s="3" t="s">
        <v>39</v>
      </c>
      <c r="D81" s="3" t="s">
        <v>40</v>
      </c>
      <c r="E81" s="3" t="s">
        <v>41</v>
      </c>
      <c r="F81" s="3" t="s">
        <v>101</v>
      </c>
      <c r="G81" s="3" t="s">
        <v>102</v>
      </c>
      <c r="H81" s="3" t="s">
        <v>103</v>
      </c>
      <c r="I81">
        <v>241656</v>
      </c>
      <c r="J81" s="2">
        <v>45426</v>
      </c>
    </row>
    <row r="82" spans="1:10" x14ac:dyDescent="0.25">
      <c r="A82" s="2">
        <v>43100</v>
      </c>
      <c r="B82" s="3" t="s">
        <v>38</v>
      </c>
      <c r="C82" s="3" t="s">
        <v>39</v>
      </c>
      <c r="D82" s="3" t="s">
        <v>40</v>
      </c>
      <c r="E82" s="3" t="s">
        <v>41</v>
      </c>
      <c r="F82" s="3" t="s">
        <v>104</v>
      </c>
      <c r="G82" s="3" t="s">
        <v>105</v>
      </c>
      <c r="H82" s="3" t="s">
        <v>106</v>
      </c>
      <c r="I82">
        <v>7315</v>
      </c>
      <c r="J82" s="2">
        <v>45426</v>
      </c>
    </row>
    <row r="83" spans="1:10" x14ac:dyDescent="0.25">
      <c r="A83" s="2">
        <v>43100</v>
      </c>
      <c r="B83" s="3" t="s">
        <v>38</v>
      </c>
      <c r="C83" s="3" t="s">
        <v>39</v>
      </c>
      <c r="D83" s="3" t="s">
        <v>40</v>
      </c>
      <c r="E83" s="3" t="s">
        <v>41</v>
      </c>
      <c r="F83" s="3" t="s">
        <v>107</v>
      </c>
      <c r="G83" s="3" t="s">
        <v>108</v>
      </c>
      <c r="H83" s="3" t="s">
        <v>109</v>
      </c>
      <c r="I83">
        <v>54960</v>
      </c>
      <c r="J83" s="2">
        <v>45426</v>
      </c>
    </row>
    <row r="84" spans="1:10" x14ac:dyDescent="0.25">
      <c r="A84" s="2">
        <v>43100</v>
      </c>
      <c r="B84" s="3" t="s">
        <v>38</v>
      </c>
      <c r="C84" s="3" t="s">
        <v>39</v>
      </c>
      <c r="D84" s="3" t="s">
        <v>40</v>
      </c>
      <c r="E84" s="3" t="s">
        <v>41</v>
      </c>
      <c r="F84" s="3" t="s">
        <v>110</v>
      </c>
      <c r="G84" s="3" t="s">
        <v>111</v>
      </c>
      <c r="H84" s="3" t="s">
        <v>112</v>
      </c>
      <c r="I84">
        <v>10265</v>
      </c>
      <c r="J84" s="2">
        <v>45426</v>
      </c>
    </row>
    <row r="85" spans="1:10" x14ac:dyDescent="0.25">
      <c r="A85" s="2">
        <v>43100</v>
      </c>
      <c r="B85" s="3" t="s">
        <v>38</v>
      </c>
      <c r="C85" s="3" t="s">
        <v>39</v>
      </c>
      <c r="D85" s="3" t="s">
        <v>40</v>
      </c>
      <c r="E85" s="3" t="s">
        <v>41</v>
      </c>
      <c r="F85" s="3" t="s">
        <v>113</v>
      </c>
      <c r="G85" s="3" t="s">
        <v>114</v>
      </c>
      <c r="H85" s="3" t="s">
        <v>115</v>
      </c>
      <c r="I85">
        <v>31206</v>
      </c>
      <c r="J85" s="2">
        <v>45426</v>
      </c>
    </row>
    <row r="86" spans="1:10" x14ac:dyDescent="0.25">
      <c r="A86" s="2">
        <v>43100</v>
      </c>
      <c r="B86" s="3" t="s">
        <v>42</v>
      </c>
      <c r="C86" s="3" t="s">
        <v>43</v>
      </c>
      <c r="D86" s="3" t="s">
        <v>44</v>
      </c>
      <c r="E86" s="3" t="s">
        <v>45</v>
      </c>
      <c r="F86" s="3" t="s">
        <v>53</v>
      </c>
      <c r="G86" s="3" t="s">
        <v>54</v>
      </c>
      <c r="H86" s="3" t="s">
        <v>55</v>
      </c>
      <c r="I86">
        <v>3510802.87586</v>
      </c>
      <c r="J86" s="2">
        <v>45426</v>
      </c>
    </row>
    <row r="87" spans="1:10" x14ac:dyDescent="0.25">
      <c r="A87" s="2">
        <v>43100</v>
      </c>
      <c r="B87" s="3" t="s">
        <v>42</v>
      </c>
      <c r="C87" s="3" t="s">
        <v>43</v>
      </c>
      <c r="D87" s="3" t="s">
        <v>44</v>
      </c>
      <c r="E87" s="3" t="s">
        <v>45</v>
      </c>
      <c r="F87" s="3" t="s">
        <v>56</v>
      </c>
      <c r="G87" s="3" t="s">
        <v>57</v>
      </c>
      <c r="H87" s="3" t="s">
        <v>58</v>
      </c>
      <c r="I87">
        <v>3444157.7147900001</v>
      </c>
      <c r="J87" s="2">
        <v>45426</v>
      </c>
    </row>
    <row r="88" spans="1:10" x14ac:dyDescent="0.25">
      <c r="A88" s="2">
        <v>43100</v>
      </c>
      <c r="B88" s="3" t="s">
        <v>42</v>
      </c>
      <c r="C88" s="3" t="s">
        <v>43</v>
      </c>
      <c r="D88" s="3" t="s">
        <v>44</v>
      </c>
      <c r="E88" s="3" t="s">
        <v>45</v>
      </c>
      <c r="F88" s="3" t="s">
        <v>59</v>
      </c>
      <c r="G88" s="3" t="s">
        <v>60</v>
      </c>
      <c r="H88" s="3" t="s">
        <v>61</v>
      </c>
      <c r="I88">
        <v>1607560.7124900001</v>
      </c>
      <c r="J88" s="2">
        <v>45426</v>
      </c>
    </row>
    <row r="89" spans="1:10" x14ac:dyDescent="0.25">
      <c r="A89" s="2">
        <v>43100</v>
      </c>
      <c r="B89" s="3" t="s">
        <v>42</v>
      </c>
      <c r="C89" s="3" t="s">
        <v>43</v>
      </c>
      <c r="D89" s="3" t="s">
        <v>44</v>
      </c>
      <c r="E89" s="3" t="s">
        <v>45</v>
      </c>
      <c r="F89" s="3" t="s">
        <v>62</v>
      </c>
      <c r="G89" s="3" t="s">
        <v>63</v>
      </c>
      <c r="H89" s="3" t="s">
        <v>64</v>
      </c>
      <c r="I89">
        <v>7.4131966346317593E-2</v>
      </c>
      <c r="J89" s="2">
        <v>45426</v>
      </c>
    </row>
    <row r="90" spans="1:10" x14ac:dyDescent="0.25">
      <c r="A90" s="2">
        <v>43100</v>
      </c>
      <c r="B90" s="3" t="s">
        <v>42</v>
      </c>
      <c r="C90" s="3" t="s">
        <v>43</v>
      </c>
      <c r="D90" s="3" t="s">
        <v>44</v>
      </c>
      <c r="E90" s="3" t="s">
        <v>45</v>
      </c>
      <c r="F90" s="3" t="s">
        <v>65</v>
      </c>
      <c r="G90" s="3" t="s">
        <v>66</v>
      </c>
      <c r="H90" s="3" t="s">
        <v>67</v>
      </c>
      <c r="I90">
        <v>5174808.7308700001</v>
      </c>
      <c r="J90" s="2">
        <v>45426</v>
      </c>
    </row>
    <row r="91" spans="1:10" x14ac:dyDescent="0.25">
      <c r="A91" s="2">
        <v>43100</v>
      </c>
      <c r="B91" s="3" t="s">
        <v>42</v>
      </c>
      <c r="C91" s="3" t="s">
        <v>43</v>
      </c>
      <c r="D91" s="3" t="s">
        <v>44</v>
      </c>
      <c r="E91" s="3" t="s">
        <v>45</v>
      </c>
      <c r="F91" s="3" t="s">
        <v>68</v>
      </c>
      <c r="G91" s="3" t="s">
        <v>69</v>
      </c>
      <c r="H91" s="3" t="s">
        <v>70</v>
      </c>
      <c r="I91">
        <v>134563.64491999999</v>
      </c>
      <c r="J91" s="2">
        <v>45426</v>
      </c>
    </row>
    <row r="92" spans="1:10" x14ac:dyDescent="0.25">
      <c r="A92" s="2">
        <v>43100</v>
      </c>
      <c r="B92" s="3" t="s">
        <v>42</v>
      </c>
      <c r="C92" s="3" t="s">
        <v>43</v>
      </c>
      <c r="D92" s="3" t="s">
        <v>44</v>
      </c>
      <c r="E92" s="3" t="s">
        <v>45</v>
      </c>
      <c r="F92" s="3" t="s">
        <v>71</v>
      </c>
      <c r="G92" s="3" t="s">
        <v>72</v>
      </c>
      <c r="H92" s="3" t="s">
        <v>73</v>
      </c>
      <c r="I92">
        <v>2.6003597798169607E-2</v>
      </c>
      <c r="J92" s="2">
        <v>45426</v>
      </c>
    </row>
    <row r="93" spans="1:10" x14ac:dyDescent="0.25">
      <c r="A93" s="2">
        <v>43100</v>
      </c>
      <c r="B93" s="3" t="s">
        <v>42</v>
      </c>
      <c r="C93" s="3" t="s">
        <v>43</v>
      </c>
      <c r="D93" s="3" t="s">
        <v>44</v>
      </c>
      <c r="E93" s="3" t="s">
        <v>45</v>
      </c>
      <c r="F93" s="3" t="s">
        <v>74</v>
      </c>
      <c r="G93" s="3" t="s">
        <v>75</v>
      </c>
      <c r="H93" s="3" t="s">
        <v>76</v>
      </c>
      <c r="I93">
        <v>608522.35121000104</v>
      </c>
      <c r="J93" s="2">
        <v>45426</v>
      </c>
    </row>
    <row r="94" spans="1:10" x14ac:dyDescent="0.25">
      <c r="A94" s="2">
        <v>43100</v>
      </c>
      <c r="B94" s="3" t="s">
        <v>42</v>
      </c>
      <c r="C94" s="3" t="s">
        <v>43</v>
      </c>
      <c r="D94" s="3" t="s">
        <v>44</v>
      </c>
      <c r="E94" s="3" t="s">
        <v>45</v>
      </c>
      <c r="F94" s="3" t="s">
        <v>77</v>
      </c>
      <c r="G94" s="3" t="s">
        <v>78</v>
      </c>
      <c r="H94" s="3" t="s">
        <v>79</v>
      </c>
      <c r="I94">
        <v>20134453.443</v>
      </c>
      <c r="J94" s="2">
        <v>45426</v>
      </c>
    </row>
    <row r="95" spans="1:10" x14ac:dyDescent="0.25">
      <c r="A95" s="2">
        <v>43100</v>
      </c>
      <c r="B95" s="3" t="s">
        <v>42</v>
      </c>
      <c r="C95" s="3" t="s">
        <v>43</v>
      </c>
      <c r="D95" s="3" t="s">
        <v>44</v>
      </c>
      <c r="E95" s="3" t="s">
        <v>45</v>
      </c>
      <c r="F95" s="3" t="s">
        <v>80</v>
      </c>
      <c r="G95" s="3" t="s">
        <v>81</v>
      </c>
      <c r="H95" s="3" t="s">
        <v>82</v>
      </c>
      <c r="I95">
        <v>4815500.06329</v>
      </c>
      <c r="J95" s="2">
        <v>45426</v>
      </c>
    </row>
    <row r="96" spans="1:10" x14ac:dyDescent="0.25">
      <c r="A96" s="2">
        <v>43100</v>
      </c>
      <c r="B96" s="3" t="s">
        <v>42</v>
      </c>
      <c r="C96" s="3" t="s">
        <v>43</v>
      </c>
      <c r="D96" s="3" t="s">
        <v>44</v>
      </c>
      <c r="E96" s="3" t="s">
        <v>45</v>
      </c>
      <c r="F96" s="3" t="s">
        <v>83</v>
      </c>
      <c r="G96" s="3" t="s">
        <v>84</v>
      </c>
      <c r="H96" s="3" t="s">
        <v>85</v>
      </c>
      <c r="I96">
        <v>1.2585026591558914</v>
      </c>
      <c r="J96" s="2">
        <v>45426</v>
      </c>
    </row>
    <row r="97" spans="1:10" x14ac:dyDescent="0.25">
      <c r="A97" s="2">
        <v>43100</v>
      </c>
      <c r="B97" s="3" t="s">
        <v>42</v>
      </c>
      <c r="C97" s="3" t="s">
        <v>43</v>
      </c>
      <c r="D97" s="3" t="s">
        <v>44</v>
      </c>
      <c r="E97" s="3" t="s">
        <v>45</v>
      </c>
      <c r="F97" s="3" t="s">
        <v>86</v>
      </c>
      <c r="G97" s="3" t="s">
        <v>87</v>
      </c>
      <c r="H97" s="3" t="s">
        <v>88</v>
      </c>
      <c r="I97">
        <v>1.5839441039845688</v>
      </c>
      <c r="J97" s="2">
        <v>45426</v>
      </c>
    </row>
    <row r="98" spans="1:10" x14ac:dyDescent="0.25">
      <c r="A98" s="2">
        <v>43100</v>
      </c>
      <c r="B98" s="3" t="s">
        <v>42</v>
      </c>
      <c r="C98" s="3" t="s">
        <v>43</v>
      </c>
      <c r="D98" s="3" t="s">
        <v>44</v>
      </c>
      <c r="E98" s="3" t="s">
        <v>45</v>
      </c>
      <c r="F98" s="3" t="s">
        <v>89</v>
      </c>
      <c r="G98" s="3" t="s">
        <v>90</v>
      </c>
      <c r="H98" s="3" t="s">
        <v>91</v>
      </c>
      <c r="I98">
        <v>0</v>
      </c>
      <c r="J98" s="2">
        <v>45426</v>
      </c>
    </row>
    <row r="99" spans="1:10" x14ac:dyDescent="0.25">
      <c r="A99" s="2">
        <v>43100</v>
      </c>
      <c r="B99" s="3" t="s">
        <v>42</v>
      </c>
      <c r="C99" s="3" t="s">
        <v>43</v>
      </c>
      <c r="D99" s="3" t="s">
        <v>44</v>
      </c>
      <c r="E99" s="3" t="s">
        <v>45</v>
      </c>
      <c r="F99" s="3" t="s">
        <v>92</v>
      </c>
      <c r="G99" s="3" t="s">
        <v>93</v>
      </c>
      <c r="H99" s="3" t="s">
        <v>94</v>
      </c>
      <c r="I99">
        <v>23443935.37229</v>
      </c>
      <c r="J99" s="2">
        <v>45426</v>
      </c>
    </row>
    <row r="100" spans="1:10" x14ac:dyDescent="0.25">
      <c r="A100" s="2">
        <v>43100</v>
      </c>
      <c r="B100" s="3" t="s">
        <v>42</v>
      </c>
      <c r="C100" s="3" t="s">
        <v>43</v>
      </c>
      <c r="D100" s="3" t="s">
        <v>44</v>
      </c>
      <c r="E100" s="3" t="s">
        <v>45</v>
      </c>
      <c r="F100" s="3" t="s">
        <v>95</v>
      </c>
      <c r="G100" s="3" t="s">
        <v>96</v>
      </c>
      <c r="H100" s="3" t="s">
        <v>97</v>
      </c>
      <c r="I100">
        <v>5.6729451722688992E-3</v>
      </c>
      <c r="J100" s="2">
        <v>45426</v>
      </c>
    </row>
    <row r="101" spans="1:10" x14ac:dyDescent="0.25">
      <c r="A101" s="2">
        <v>43100</v>
      </c>
      <c r="B101" s="3" t="s">
        <v>42</v>
      </c>
      <c r="C101" s="3" t="s">
        <v>43</v>
      </c>
      <c r="D101" s="3" t="s">
        <v>44</v>
      </c>
      <c r="E101" s="3" t="s">
        <v>45</v>
      </c>
      <c r="F101" s="3" t="s">
        <v>98</v>
      </c>
      <c r="G101" s="3" t="s">
        <v>99</v>
      </c>
      <c r="H101" s="3" t="s">
        <v>100</v>
      </c>
      <c r="I101">
        <v>12717027.541999999</v>
      </c>
      <c r="J101" s="2">
        <v>45426</v>
      </c>
    </row>
    <row r="102" spans="1:10" x14ac:dyDescent="0.25">
      <c r="A102" s="2">
        <v>43100</v>
      </c>
      <c r="B102" s="3" t="s">
        <v>42</v>
      </c>
      <c r="C102" s="3" t="s">
        <v>43</v>
      </c>
      <c r="D102" s="3" t="s">
        <v>44</v>
      </c>
      <c r="E102" s="3" t="s">
        <v>45</v>
      </c>
      <c r="F102" s="3" t="s">
        <v>101</v>
      </c>
      <c r="G102" s="3" t="s">
        <v>102</v>
      </c>
      <c r="H102" s="3" t="s">
        <v>103</v>
      </c>
      <c r="I102">
        <v>1824216.7496199999</v>
      </c>
      <c r="J102" s="2">
        <v>45426</v>
      </c>
    </row>
    <row r="103" spans="1:10" x14ac:dyDescent="0.25">
      <c r="A103" s="2">
        <v>43100</v>
      </c>
      <c r="B103" s="3" t="s">
        <v>42</v>
      </c>
      <c r="C103" s="3" t="s">
        <v>43</v>
      </c>
      <c r="D103" s="3" t="s">
        <v>44</v>
      </c>
      <c r="E103" s="3" t="s">
        <v>45</v>
      </c>
      <c r="F103" s="3" t="s">
        <v>104</v>
      </c>
      <c r="G103" s="3" t="s">
        <v>105</v>
      </c>
      <c r="H103" s="3" t="s">
        <v>106</v>
      </c>
      <c r="I103">
        <v>45061</v>
      </c>
      <c r="J103" s="2">
        <v>45426</v>
      </c>
    </row>
    <row r="104" spans="1:10" x14ac:dyDescent="0.25">
      <c r="A104" s="2">
        <v>43100</v>
      </c>
      <c r="B104" s="3" t="s">
        <v>42</v>
      </c>
      <c r="C104" s="3" t="s">
        <v>43</v>
      </c>
      <c r="D104" s="3" t="s">
        <v>44</v>
      </c>
      <c r="E104" s="3" t="s">
        <v>45</v>
      </c>
      <c r="F104" s="3" t="s">
        <v>107</v>
      </c>
      <c r="G104" s="3" t="s">
        <v>108</v>
      </c>
      <c r="H104" s="3" t="s">
        <v>109</v>
      </c>
      <c r="I104">
        <v>424461</v>
      </c>
      <c r="J104" s="2">
        <v>45426</v>
      </c>
    </row>
    <row r="105" spans="1:10" x14ac:dyDescent="0.25">
      <c r="A105" s="2">
        <v>43100</v>
      </c>
      <c r="B105" s="3" t="s">
        <v>42</v>
      </c>
      <c r="C105" s="3" t="s">
        <v>43</v>
      </c>
      <c r="D105" s="3" t="s">
        <v>44</v>
      </c>
      <c r="E105" s="3" t="s">
        <v>45</v>
      </c>
      <c r="F105" s="3" t="s">
        <v>110</v>
      </c>
      <c r="G105" s="3" t="s">
        <v>111</v>
      </c>
      <c r="H105" s="3" t="s">
        <v>112</v>
      </c>
      <c r="I105">
        <v>83978</v>
      </c>
      <c r="J105" s="2">
        <v>45426</v>
      </c>
    </row>
    <row r="106" spans="1:10" x14ac:dyDescent="0.25">
      <c r="A106" s="2">
        <v>43100</v>
      </c>
      <c r="B106" s="3" t="s">
        <v>42</v>
      </c>
      <c r="C106" s="3" t="s">
        <v>43</v>
      </c>
      <c r="D106" s="3" t="s">
        <v>44</v>
      </c>
      <c r="E106" s="3" t="s">
        <v>45</v>
      </c>
      <c r="F106" s="3" t="s">
        <v>113</v>
      </c>
      <c r="G106" s="3" t="s">
        <v>114</v>
      </c>
      <c r="H106" s="3" t="s">
        <v>115</v>
      </c>
      <c r="I106">
        <v>227212</v>
      </c>
      <c r="J106" s="2">
        <v>45426</v>
      </c>
    </row>
    <row r="107" spans="1:10" x14ac:dyDescent="0.25">
      <c r="A107" s="2">
        <v>43100</v>
      </c>
      <c r="B107" s="3" t="s">
        <v>46</v>
      </c>
      <c r="C107" s="3" t="s">
        <v>47</v>
      </c>
      <c r="D107" s="3" t="s">
        <v>47</v>
      </c>
      <c r="E107" s="3" t="s">
        <v>47</v>
      </c>
      <c r="F107" s="3" t="s">
        <v>53</v>
      </c>
      <c r="G107" s="3" t="s">
        <v>54</v>
      </c>
      <c r="H107" s="3" t="s">
        <v>55</v>
      </c>
      <c r="I107">
        <v>46165.69571</v>
      </c>
      <c r="J107" s="2">
        <v>45426</v>
      </c>
    </row>
    <row r="108" spans="1:10" x14ac:dyDescent="0.25">
      <c r="A108" s="2">
        <v>43100</v>
      </c>
      <c r="B108" s="3" t="s">
        <v>46</v>
      </c>
      <c r="C108" s="3" t="s">
        <v>47</v>
      </c>
      <c r="D108" s="3" t="s">
        <v>47</v>
      </c>
      <c r="E108" s="3" t="s">
        <v>47</v>
      </c>
      <c r="F108" s="3" t="s">
        <v>56</v>
      </c>
      <c r="G108" s="3" t="s">
        <v>57</v>
      </c>
      <c r="H108" s="3" t="s">
        <v>58</v>
      </c>
      <c r="I108">
        <v>43891.810279999998</v>
      </c>
      <c r="J108" s="2">
        <v>45426</v>
      </c>
    </row>
    <row r="109" spans="1:10" x14ac:dyDescent="0.25">
      <c r="A109" s="2">
        <v>43100</v>
      </c>
      <c r="B109" s="3" t="s">
        <v>46</v>
      </c>
      <c r="C109" s="3" t="s">
        <v>47</v>
      </c>
      <c r="D109" s="3" t="s">
        <v>47</v>
      </c>
      <c r="E109" s="3" t="s">
        <v>47</v>
      </c>
      <c r="F109" s="3" t="s">
        <v>59</v>
      </c>
      <c r="G109" s="3" t="s">
        <v>60</v>
      </c>
      <c r="H109" s="3" t="s">
        <v>61</v>
      </c>
      <c r="I109">
        <v>24702.019420000001</v>
      </c>
      <c r="J109" s="2">
        <v>45426</v>
      </c>
    </row>
    <row r="110" spans="1:10" x14ac:dyDescent="0.25">
      <c r="A110" s="2">
        <v>43100</v>
      </c>
      <c r="B110" s="3" t="s">
        <v>46</v>
      </c>
      <c r="C110" s="3" t="s">
        <v>47</v>
      </c>
      <c r="D110" s="3" t="s">
        <v>47</v>
      </c>
      <c r="E110" s="3" t="s">
        <v>47</v>
      </c>
      <c r="F110" s="3" t="s">
        <v>62</v>
      </c>
      <c r="G110" s="3" t="s">
        <v>63</v>
      </c>
      <c r="H110" s="3" t="s">
        <v>64</v>
      </c>
      <c r="I110">
        <v>8.2061202952024195E-2</v>
      </c>
      <c r="J110" s="2">
        <v>45426</v>
      </c>
    </row>
    <row r="111" spans="1:10" x14ac:dyDescent="0.25">
      <c r="A111" s="2">
        <v>43100</v>
      </c>
      <c r="B111" s="3" t="s">
        <v>46</v>
      </c>
      <c r="C111" s="3" t="s">
        <v>47</v>
      </c>
      <c r="D111" s="3" t="s">
        <v>47</v>
      </c>
      <c r="E111" s="3" t="s">
        <v>47</v>
      </c>
      <c r="F111" s="3" t="s">
        <v>65</v>
      </c>
      <c r="G111" s="3" t="s">
        <v>66</v>
      </c>
      <c r="H111" s="3" t="s">
        <v>67</v>
      </c>
      <c r="I111">
        <v>69581.676340000005</v>
      </c>
      <c r="J111" s="2">
        <v>45426</v>
      </c>
    </row>
    <row r="112" spans="1:10" x14ac:dyDescent="0.25">
      <c r="A112" s="2">
        <v>43100</v>
      </c>
      <c r="B112" s="3" t="s">
        <v>46</v>
      </c>
      <c r="C112" s="3" t="s">
        <v>47</v>
      </c>
      <c r="D112" s="3" t="s">
        <v>47</v>
      </c>
      <c r="E112" s="3" t="s">
        <v>47</v>
      </c>
      <c r="F112" s="3" t="s">
        <v>68</v>
      </c>
      <c r="G112" s="3" t="s">
        <v>69</v>
      </c>
      <c r="H112" s="3" t="s">
        <v>70</v>
      </c>
      <c r="I112">
        <v>2512.1352499999998</v>
      </c>
      <c r="J112" s="2">
        <v>45426</v>
      </c>
    </row>
    <row r="113" spans="1:10" x14ac:dyDescent="0.25">
      <c r="A113" s="2">
        <v>43100</v>
      </c>
      <c r="B113" s="3" t="s">
        <v>46</v>
      </c>
      <c r="C113" s="3" t="s">
        <v>47</v>
      </c>
      <c r="D113" s="3" t="s">
        <v>47</v>
      </c>
      <c r="E113" s="3" t="s">
        <v>47</v>
      </c>
      <c r="F113" s="3" t="s">
        <v>71</v>
      </c>
      <c r="G113" s="3" t="s">
        <v>72</v>
      </c>
      <c r="H113" s="3" t="s">
        <v>73</v>
      </c>
      <c r="I113">
        <v>3.6103402248098236E-2</v>
      </c>
      <c r="J113" s="2">
        <v>45426</v>
      </c>
    </row>
    <row r="114" spans="1:10" x14ac:dyDescent="0.25">
      <c r="A114" s="2">
        <v>43100</v>
      </c>
      <c r="B114" s="3" t="s">
        <v>46</v>
      </c>
      <c r="C114" s="3" t="s">
        <v>47</v>
      </c>
      <c r="D114" s="3" t="s">
        <v>47</v>
      </c>
      <c r="E114" s="3" t="s">
        <v>47</v>
      </c>
      <c r="F114" s="3" t="s">
        <v>74</v>
      </c>
      <c r="G114" s="3" t="s">
        <v>75</v>
      </c>
      <c r="H114" s="3" t="s">
        <v>76</v>
      </c>
      <c r="I114">
        <v>12822.394130000001</v>
      </c>
      <c r="J114" s="2">
        <v>45426</v>
      </c>
    </row>
    <row r="115" spans="1:10" x14ac:dyDescent="0.25">
      <c r="A115" s="2">
        <v>43100</v>
      </c>
      <c r="B115" s="3" t="s">
        <v>46</v>
      </c>
      <c r="C115" s="3" t="s">
        <v>47</v>
      </c>
      <c r="D115" s="3" t="s">
        <v>47</v>
      </c>
      <c r="E115" s="3" t="s">
        <v>47</v>
      </c>
      <c r="F115" s="3" t="s">
        <v>77</v>
      </c>
      <c r="G115" s="3" t="s">
        <v>78</v>
      </c>
      <c r="H115" s="3" t="s">
        <v>79</v>
      </c>
      <c r="I115">
        <v>292574.95400000003</v>
      </c>
      <c r="J115" s="2">
        <v>45426</v>
      </c>
    </row>
    <row r="116" spans="1:10" x14ac:dyDescent="0.25">
      <c r="A116" s="2">
        <v>43100</v>
      </c>
      <c r="B116" s="3" t="s">
        <v>46</v>
      </c>
      <c r="C116" s="3" t="s">
        <v>47</v>
      </c>
      <c r="D116" s="3" t="s">
        <v>47</v>
      </c>
      <c r="E116" s="3" t="s">
        <v>47</v>
      </c>
      <c r="F116" s="3" t="s">
        <v>80</v>
      </c>
      <c r="G116" s="3" t="s">
        <v>81</v>
      </c>
      <c r="H116" s="3" t="s">
        <v>82</v>
      </c>
      <c r="I116">
        <v>100356.32429</v>
      </c>
      <c r="J116" s="2">
        <v>45426</v>
      </c>
    </row>
    <row r="117" spans="1:10" x14ac:dyDescent="0.25">
      <c r="A117" s="2">
        <v>43100</v>
      </c>
      <c r="B117" s="3" t="s">
        <v>46</v>
      </c>
      <c r="C117" s="3" t="s">
        <v>47</v>
      </c>
      <c r="D117" s="3" t="s">
        <v>47</v>
      </c>
      <c r="E117" s="3" t="s">
        <v>47</v>
      </c>
      <c r="F117" s="3" t="s">
        <v>83</v>
      </c>
      <c r="G117" s="3" t="s">
        <v>84</v>
      </c>
      <c r="H117" s="3" t="s">
        <v>85</v>
      </c>
      <c r="I117">
        <v>1.4304158675883776</v>
      </c>
      <c r="J117" s="2">
        <v>45426</v>
      </c>
    </row>
    <row r="118" spans="1:10" x14ac:dyDescent="0.25">
      <c r="A118" s="2">
        <v>43100</v>
      </c>
      <c r="B118" s="3" t="s">
        <v>46</v>
      </c>
      <c r="C118" s="3" t="s">
        <v>47</v>
      </c>
      <c r="D118" s="3" t="s">
        <v>47</v>
      </c>
      <c r="E118" s="3" t="s">
        <v>47</v>
      </c>
      <c r="F118" s="3" t="s">
        <v>86</v>
      </c>
      <c r="G118" s="3" t="s">
        <v>87</v>
      </c>
      <c r="H118" s="3" t="s">
        <v>88</v>
      </c>
      <c r="I118">
        <v>2.7089253308013594</v>
      </c>
      <c r="J118" s="2">
        <v>45426</v>
      </c>
    </row>
    <row r="119" spans="1:10" x14ac:dyDescent="0.25">
      <c r="A119" s="2">
        <v>43100</v>
      </c>
      <c r="B119" s="3" t="s">
        <v>46</v>
      </c>
      <c r="C119" s="3" t="s">
        <v>47</v>
      </c>
      <c r="D119" s="3" t="s">
        <v>47</v>
      </c>
      <c r="E119" s="3" t="s">
        <v>47</v>
      </c>
      <c r="F119" s="3" t="s">
        <v>89</v>
      </c>
      <c r="G119" s="3" t="s">
        <v>90</v>
      </c>
      <c r="H119" s="3" t="s">
        <v>91</v>
      </c>
      <c r="I119">
        <v>0</v>
      </c>
      <c r="J119" s="2">
        <v>45426</v>
      </c>
    </row>
    <row r="120" spans="1:10" x14ac:dyDescent="0.25">
      <c r="A120" s="2">
        <v>43100</v>
      </c>
      <c r="B120" s="3" t="s">
        <v>46</v>
      </c>
      <c r="C120" s="3" t="s">
        <v>47</v>
      </c>
      <c r="D120" s="3" t="s">
        <v>47</v>
      </c>
      <c r="E120" s="3" t="s">
        <v>47</v>
      </c>
      <c r="F120" s="3" t="s">
        <v>92</v>
      </c>
      <c r="G120" s="3" t="s">
        <v>93</v>
      </c>
      <c r="H120" s="3" t="s">
        <v>94</v>
      </c>
      <c r="I120">
        <v>333523.65100000001</v>
      </c>
      <c r="J120" s="2">
        <v>45426</v>
      </c>
    </row>
    <row r="121" spans="1:10" x14ac:dyDescent="0.25">
      <c r="A121" s="2">
        <v>43100</v>
      </c>
      <c r="B121" s="3" t="s">
        <v>46</v>
      </c>
      <c r="C121" s="3" t="s">
        <v>47</v>
      </c>
      <c r="D121" s="3" t="s">
        <v>47</v>
      </c>
      <c r="E121" s="3" t="s">
        <v>47</v>
      </c>
      <c r="F121" s="3" t="s">
        <v>95</v>
      </c>
      <c r="G121" s="3" t="s">
        <v>96</v>
      </c>
      <c r="H121" s="3" t="s">
        <v>97</v>
      </c>
      <c r="I121">
        <v>9.0545538960112998E-3</v>
      </c>
      <c r="J121" s="2">
        <v>45426</v>
      </c>
    </row>
    <row r="122" spans="1:10" x14ac:dyDescent="0.25">
      <c r="A122" s="2">
        <v>43100</v>
      </c>
      <c r="B122" s="3" t="s">
        <v>46</v>
      </c>
      <c r="C122" s="3" t="s">
        <v>47</v>
      </c>
      <c r="D122" s="3" t="s">
        <v>47</v>
      </c>
      <c r="E122" s="3" t="s">
        <v>47</v>
      </c>
      <c r="F122" s="3" t="s">
        <v>98</v>
      </c>
      <c r="G122" s="3" t="s">
        <v>99</v>
      </c>
      <c r="H122" s="3" t="s">
        <v>100</v>
      </c>
      <c r="I122">
        <v>350262.30200000003</v>
      </c>
      <c r="J122" s="2">
        <v>45426</v>
      </c>
    </row>
    <row r="123" spans="1:10" x14ac:dyDescent="0.25">
      <c r="A123" s="2">
        <v>43100</v>
      </c>
      <c r="B123" s="3" t="s">
        <v>46</v>
      </c>
      <c r="C123" s="3" t="s">
        <v>47</v>
      </c>
      <c r="D123" s="3" t="s">
        <v>47</v>
      </c>
      <c r="E123" s="3" t="s">
        <v>47</v>
      </c>
      <c r="F123" s="3" t="s">
        <v>101</v>
      </c>
      <c r="G123" s="3" t="s">
        <v>102</v>
      </c>
      <c r="H123" s="3" t="s">
        <v>103</v>
      </c>
      <c r="I123">
        <v>34305.730360000001</v>
      </c>
      <c r="J123" s="2">
        <v>45426</v>
      </c>
    </row>
    <row r="124" spans="1:10" x14ac:dyDescent="0.25">
      <c r="A124" s="2">
        <v>43100</v>
      </c>
      <c r="B124" s="3" t="s">
        <v>46</v>
      </c>
      <c r="C124" s="3" t="s">
        <v>47</v>
      </c>
      <c r="D124" s="3" t="s">
        <v>47</v>
      </c>
      <c r="E124" s="3" t="s">
        <v>47</v>
      </c>
      <c r="F124" s="3" t="s">
        <v>104</v>
      </c>
      <c r="G124" s="3" t="s">
        <v>105</v>
      </c>
      <c r="H124" s="3" t="s">
        <v>106</v>
      </c>
      <c r="I124">
        <v>900</v>
      </c>
      <c r="J124" s="2">
        <v>45426</v>
      </c>
    </row>
    <row r="125" spans="1:10" x14ac:dyDescent="0.25">
      <c r="A125" s="2">
        <v>43100</v>
      </c>
      <c r="B125" s="3" t="s">
        <v>46</v>
      </c>
      <c r="C125" s="3" t="s">
        <v>47</v>
      </c>
      <c r="D125" s="3" t="s">
        <v>47</v>
      </c>
      <c r="E125" s="3" t="s">
        <v>47</v>
      </c>
      <c r="F125" s="3" t="s">
        <v>107</v>
      </c>
      <c r="G125" s="3" t="s">
        <v>108</v>
      </c>
      <c r="H125" s="3" t="s">
        <v>109</v>
      </c>
      <c r="I125">
        <v>11787</v>
      </c>
      <c r="J125" s="2">
        <v>45426</v>
      </c>
    </row>
    <row r="126" spans="1:10" x14ac:dyDescent="0.25">
      <c r="A126" s="2">
        <v>43100</v>
      </c>
      <c r="B126" s="3" t="s">
        <v>46</v>
      </c>
      <c r="C126" s="3" t="s">
        <v>47</v>
      </c>
      <c r="D126" s="3" t="s">
        <v>47</v>
      </c>
      <c r="E126" s="3" t="s">
        <v>47</v>
      </c>
      <c r="F126" s="3" t="s">
        <v>110</v>
      </c>
      <c r="G126" s="3" t="s">
        <v>111</v>
      </c>
      <c r="H126" s="3" t="s">
        <v>112</v>
      </c>
      <c r="I126">
        <v>1251</v>
      </c>
      <c r="J126" s="2">
        <v>45426</v>
      </c>
    </row>
    <row r="127" spans="1:10" x14ac:dyDescent="0.25">
      <c r="A127" s="2">
        <v>43100</v>
      </c>
      <c r="B127" s="3" t="s">
        <v>46</v>
      </c>
      <c r="C127" s="3" t="s">
        <v>47</v>
      </c>
      <c r="D127" s="3" t="s">
        <v>47</v>
      </c>
      <c r="E127" s="3" t="s">
        <v>47</v>
      </c>
      <c r="F127" s="3" t="s">
        <v>113</v>
      </c>
      <c r="G127" s="3" t="s">
        <v>114</v>
      </c>
      <c r="H127" s="3" t="s">
        <v>115</v>
      </c>
      <c r="I127">
        <v>4508</v>
      </c>
      <c r="J127" s="2">
        <v>45426</v>
      </c>
    </row>
    <row r="128" spans="1:10" x14ac:dyDescent="0.25">
      <c r="A128" s="2">
        <v>43100</v>
      </c>
      <c r="B128" s="3" t="s">
        <v>48</v>
      </c>
      <c r="C128" s="3" t="s">
        <v>49</v>
      </c>
      <c r="D128" s="3" t="s">
        <v>50</v>
      </c>
      <c r="E128" s="3" t="s">
        <v>51</v>
      </c>
      <c r="F128" s="3" t="s">
        <v>53</v>
      </c>
      <c r="G128" s="3" t="s">
        <v>54</v>
      </c>
      <c r="H128" s="3" t="s">
        <v>55</v>
      </c>
      <c r="I128">
        <v>4867380</v>
      </c>
      <c r="J128" s="2">
        <v>45426</v>
      </c>
    </row>
    <row r="129" spans="1:10" x14ac:dyDescent="0.25">
      <c r="A129" s="2">
        <v>43100</v>
      </c>
      <c r="B129" s="3" t="s">
        <v>48</v>
      </c>
      <c r="C129" s="3" t="s">
        <v>49</v>
      </c>
      <c r="D129" s="3" t="s">
        <v>50</v>
      </c>
      <c r="E129" s="3" t="s">
        <v>51</v>
      </c>
      <c r="F129" s="3" t="s">
        <v>56</v>
      </c>
      <c r="G129" s="3" t="s">
        <v>57</v>
      </c>
      <c r="H129" s="3" t="s">
        <v>58</v>
      </c>
      <c r="I129">
        <v>5247773</v>
      </c>
      <c r="J129" s="2">
        <v>45426</v>
      </c>
    </row>
    <row r="130" spans="1:10" x14ac:dyDescent="0.25">
      <c r="A130" s="2">
        <v>43100</v>
      </c>
      <c r="B130" s="3" t="s">
        <v>48</v>
      </c>
      <c r="C130" s="3" t="s">
        <v>49</v>
      </c>
      <c r="D130" s="3" t="s">
        <v>50</v>
      </c>
      <c r="E130" s="3" t="s">
        <v>51</v>
      </c>
      <c r="F130" s="3" t="s">
        <v>59</v>
      </c>
      <c r="G130" s="3" t="s">
        <v>60</v>
      </c>
      <c r="H130" s="3" t="s">
        <v>61</v>
      </c>
      <c r="I130">
        <v>3342743</v>
      </c>
      <c r="J130" s="2">
        <v>45426</v>
      </c>
    </row>
    <row r="131" spans="1:10" x14ac:dyDescent="0.25">
      <c r="A131" s="2">
        <v>43100</v>
      </c>
      <c r="B131" s="3" t="s">
        <v>48</v>
      </c>
      <c r="C131" s="3" t="s">
        <v>49</v>
      </c>
      <c r="D131" s="3" t="s">
        <v>50</v>
      </c>
      <c r="E131" s="3" t="s">
        <v>51</v>
      </c>
      <c r="F131" s="3" t="s">
        <v>62</v>
      </c>
      <c r="G131" s="3" t="s">
        <v>63</v>
      </c>
      <c r="H131" s="3" t="s">
        <v>64</v>
      </c>
      <c r="I131">
        <v>7.7625828741193198E-2</v>
      </c>
      <c r="J131" s="2">
        <v>45426</v>
      </c>
    </row>
    <row r="132" spans="1:10" x14ac:dyDescent="0.25">
      <c r="A132" s="2">
        <v>43100</v>
      </c>
      <c r="B132" s="3" t="s">
        <v>48</v>
      </c>
      <c r="C132" s="3" t="s">
        <v>49</v>
      </c>
      <c r="D132" s="3" t="s">
        <v>50</v>
      </c>
      <c r="E132" s="3" t="s">
        <v>51</v>
      </c>
      <c r="F132" s="3" t="s">
        <v>65</v>
      </c>
      <c r="G132" s="3" t="s">
        <v>66</v>
      </c>
      <c r="H132" s="3" t="s">
        <v>67</v>
      </c>
      <c r="I132">
        <v>8707699</v>
      </c>
      <c r="J132" s="2">
        <v>45426</v>
      </c>
    </row>
    <row r="133" spans="1:10" x14ac:dyDescent="0.25">
      <c r="A133" s="2">
        <v>43100</v>
      </c>
      <c r="B133" s="3" t="s">
        <v>48</v>
      </c>
      <c r="C133" s="3" t="s">
        <v>49</v>
      </c>
      <c r="D133" s="3" t="s">
        <v>50</v>
      </c>
      <c r="E133" s="3" t="s">
        <v>51</v>
      </c>
      <c r="F133" s="3" t="s">
        <v>68</v>
      </c>
      <c r="G133" s="3" t="s">
        <v>69</v>
      </c>
      <c r="H133" s="3" t="s">
        <v>70</v>
      </c>
      <c r="I133">
        <v>129316</v>
      </c>
      <c r="J133" s="2">
        <v>45426</v>
      </c>
    </row>
    <row r="134" spans="1:10" x14ac:dyDescent="0.25">
      <c r="A134" s="2">
        <v>43100</v>
      </c>
      <c r="B134" s="3" t="s">
        <v>48</v>
      </c>
      <c r="C134" s="3" t="s">
        <v>49</v>
      </c>
      <c r="D134" s="3" t="s">
        <v>50</v>
      </c>
      <c r="E134" s="3" t="s">
        <v>51</v>
      </c>
      <c r="F134" s="3" t="s">
        <v>71</v>
      </c>
      <c r="G134" s="3" t="s">
        <v>72</v>
      </c>
      <c r="H134" s="3" t="s">
        <v>73</v>
      </c>
      <c r="I134">
        <v>1.4850765971584457E-2</v>
      </c>
      <c r="J134" s="2">
        <v>45426</v>
      </c>
    </row>
    <row r="135" spans="1:10" x14ac:dyDescent="0.25">
      <c r="A135" s="2">
        <v>43100</v>
      </c>
      <c r="B135" s="3" t="s">
        <v>48</v>
      </c>
      <c r="C135" s="3" t="s">
        <v>49</v>
      </c>
      <c r="D135" s="3" t="s">
        <v>50</v>
      </c>
      <c r="E135" s="3" t="s">
        <v>51</v>
      </c>
      <c r="F135" s="3" t="s">
        <v>74</v>
      </c>
      <c r="G135" s="3" t="s">
        <v>75</v>
      </c>
      <c r="H135" s="3" t="s">
        <v>76</v>
      </c>
      <c r="I135">
        <v>1523835</v>
      </c>
      <c r="J135" s="2">
        <v>45426</v>
      </c>
    </row>
    <row r="136" spans="1:10" x14ac:dyDescent="0.25">
      <c r="A136" s="2">
        <v>43100</v>
      </c>
      <c r="B136" s="3" t="s">
        <v>48</v>
      </c>
      <c r="C136" s="3" t="s">
        <v>49</v>
      </c>
      <c r="D136" s="3" t="s">
        <v>50</v>
      </c>
      <c r="E136" s="3" t="s">
        <v>51</v>
      </c>
      <c r="F136" s="3" t="s">
        <v>77</v>
      </c>
      <c r="G136" s="3" t="s">
        <v>78</v>
      </c>
      <c r="H136" s="3" t="s">
        <v>79</v>
      </c>
      <c r="I136">
        <v>36696248.781999998</v>
      </c>
      <c r="J136" s="2">
        <v>45426</v>
      </c>
    </row>
    <row r="137" spans="1:10" x14ac:dyDescent="0.25">
      <c r="A137" s="2">
        <v>43100</v>
      </c>
      <c r="B137" s="3" t="s">
        <v>48</v>
      </c>
      <c r="C137" s="3" t="s">
        <v>49</v>
      </c>
      <c r="D137" s="3" t="s">
        <v>50</v>
      </c>
      <c r="E137" s="3" t="s">
        <v>51</v>
      </c>
      <c r="F137" s="3" t="s">
        <v>80</v>
      </c>
      <c r="G137" s="3" t="s">
        <v>81</v>
      </c>
      <c r="H137" s="3" t="s">
        <v>82</v>
      </c>
      <c r="I137">
        <v>11534361.767000001</v>
      </c>
      <c r="J137" s="2">
        <v>45426</v>
      </c>
    </row>
    <row r="138" spans="1:10" x14ac:dyDescent="0.25">
      <c r="A138" s="2">
        <v>43100</v>
      </c>
      <c r="B138" s="3" t="s">
        <v>48</v>
      </c>
      <c r="C138" s="3" t="s">
        <v>49</v>
      </c>
      <c r="D138" s="3" t="s">
        <v>50</v>
      </c>
      <c r="E138" s="3" t="s">
        <v>51</v>
      </c>
      <c r="F138" s="3" t="s">
        <v>83</v>
      </c>
      <c r="G138" s="3" t="s">
        <v>84</v>
      </c>
      <c r="H138" s="3" t="s">
        <v>85</v>
      </c>
      <c r="I138">
        <v>1.3351716694578486</v>
      </c>
      <c r="J138" s="2">
        <v>45426</v>
      </c>
    </row>
    <row r="139" spans="1:10" x14ac:dyDescent="0.25">
      <c r="A139" s="2">
        <v>43100</v>
      </c>
      <c r="B139" s="3" t="s">
        <v>48</v>
      </c>
      <c r="C139" s="3" t="s">
        <v>49</v>
      </c>
      <c r="D139" s="3" t="s">
        <v>50</v>
      </c>
      <c r="E139" s="3" t="s">
        <v>51</v>
      </c>
      <c r="F139" s="3" t="s">
        <v>86</v>
      </c>
      <c r="G139" s="3" t="s">
        <v>87</v>
      </c>
      <c r="H139" s="3" t="s">
        <v>88</v>
      </c>
      <c r="I139">
        <v>1.6913046599491872</v>
      </c>
      <c r="J139" s="2">
        <v>45426</v>
      </c>
    </row>
    <row r="140" spans="1:10" x14ac:dyDescent="0.25">
      <c r="A140" s="2">
        <v>43100</v>
      </c>
      <c r="B140" s="3" t="s">
        <v>48</v>
      </c>
      <c r="C140" s="3" t="s">
        <v>49</v>
      </c>
      <c r="D140" s="3" t="s">
        <v>50</v>
      </c>
      <c r="E140" s="3" t="s">
        <v>51</v>
      </c>
      <c r="F140" s="3" t="s">
        <v>89</v>
      </c>
      <c r="G140" s="3" t="s">
        <v>90</v>
      </c>
      <c r="H140" s="3" t="s">
        <v>91</v>
      </c>
      <c r="I140">
        <v>0</v>
      </c>
      <c r="J140" s="2">
        <v>45426</v>
      </c>
    </row>
    <row r="141" spans="1:10" x14ac:dyDescent="0.25">
      <c r="A141" s="2">
        <v>43100</v>
      </c>
      <c r="B141" s="3" t="s">
        <v>48</v>
      </c>
      <c r="C141" s="3" t="s">
        <v>49</v>
      </c>
      <c r="D141" s="3" t="s">
        <v>50</v>
      </c>
      <c r="E141" s="3" t="s">
        <v>51</v>
      </c>
      <c r="F141" s="3" t="s">
        <v>92</v>
      </c>
      <c r="G141" s="3" t="s">
        <v>93</v>
      </c>
      <c r="H141" s="3" t="s">
        <v>94</v>
      </c>
      <c r="I141">
        <v>45947657</v>
      </c>
      <c r="J141" s="2">
        <v>45426</v>
      </c>
    </row>
    <row r="142" spans="1:10" x14ac:dyDescent="0.25">
      <c r="A142" s="2">
        <v>43100</v>
      </c>
      <c r="B142" s="3" t="s">
        <v>48</v>
      </c>
      <c r="C142" s="3" t="s">
        <v>49</v>
      </c>
      <c r="D142" s="3" t="s">
        <v>50</v>
      </c>
      <c r="E142" s="3" t="s">
        <v>51</v>
      </c>
      <c r="F142" s="3" t="s">
        <v>95</v>
      </c>
      <c r="G142" s="3" t="s">
        <v>96</v>
      </c>
      <c r="H142" s="3" t="s">
        <v>97</v>
      </c>
      <c r="I142">
        <v>8.3000000000000001E-3</v>
      </c>
      <c r="J142" s="2">
        <v>45426</v>
      </c>
    </row>
    <row r="143" spans="1:10" x14ac:dyDescent="0.25">
      <c r="A143" s="2">
        <v>43100</v>
      </c>
      <c r="B143" s="3" t="s">
        <v>48</v>
      </c>
      <c r="C143" s="3" t="s">
        <v>49</v>
      </c>
      <c r="D143" s="3" t="s">
        <v>50</v>
      </c>
      <c r="E143" s="3" t="s">
        <v>51</v>
      </c>
      <c r="F143" s="3" t="s">
        <v>98</v>
      </c>
      <c r="G143" s="3" t="s">
        <v>99</v>
      </c>
      <c r="H143" s="3" t="s">
        <v>100</v>
      </c>
      <c r="I143">
        <v>19366700</v>
      </c>
      <c r="J143" s="2">
        <v>45426</v>
      </c>
    </row>
    <row r="144" spans="1:10" x14ac:dyDescent="0.25">
      <c r="A144" s="2">
        <v>43100</v>
      </c>
      <c r="B144" s="3" t="s">
        <v>48</v>
      </c>
      <c r="C144" s="3" t="s">
        <v>49</v>
      </c>
      <c r="D144" s="3" t="s">
        <v>50</v>
      </c>
      <c r="E144" s="3" t="s">
        <v>51</v>
      </c>
      <c r="F144" s="3" t="s">
        <v>101</v>
      </c>
      <c r="G144" s="3" t="s">
        <v>102</v>
      </c>
      <c r="H144" s="3" t="s">
        <v>103</v>
      </c>
      <c r="I144">
        <v>801978</v>
      </c>
      <c r="J144" s="2">
        <v>45426</v>
      </c>
    </row>
    <row r="145" spans="1:10" x14ac:dyDescent="0.25">
      <c r="A145" s="2">
        <v>43100</v>
      </c>
      <c r="B145" s="3" t="s">
        <v>48</v>
      </c>
      <c r="C145" s="3" t="s">
        <v>49</v>
      </c>
      <c r="D145" s="3" t="s">
        <v>50</v>
      </c>
      <c r="E145" s="3" t="s">
        <v>51</v>
      </c>
      <c r="F145" s="3" t="s">
        <v>104</v>
      </c>
      <c r="G145" s="3" t="s">
        <v>105</v>
      </c>
      <c r="H145" s="3" t="s">
        <v>106</v>
      </c>
      <c r="I145">
        <v>25575</v>
      </c>
      <c r="J145" s="2">
        <v>45426</v>
      </c>
    </row>
    <row r="146" spans="1:10" x14ac:dyDescent="0.25">
      <c r="A146" s="2">
        <v>43100</v>
      </c>
      <c r="B146" s="3" t="s">
        <v>48</v>
      </c>
      <c r="C146" s="3" t="s">
        <v>49</v>
      </c>
      <c r="D146" s="3" t="s">
        <v>50</v>
      </c>
      <c r="E146" s="3" t="s">
        <v>51</v>
      </c>
      <c r="F146" s="3" t="s">
        <v>107</v>
      </c>
      <c r="G146" s="3" t="s">
        <v>108</v>
      </c>
      <c r="H146" s="3" t="s">
        <v>109</v>
      </c>
      <c r="I146">
        <v>501320</v>
      </c>
      <c r="J146" s="2">
        <v>45426</v>
      </c>
    </row>
    <row r="147" spans="1:10" x14ac:dyDescent="0.25">
      <c r="A147" s="2">
        <v>43100</v>
      </c>
      <c r="B147" s="3" t="s">
        <v>48</v>
      </c>
      <c r="C147" s="3" t="s">
        <v>49</v>
      </c>
      <c r="D147" s="3" t="s">
        <v>50</v>
      </c>
      <c r="E147" s="3" t="s">
        <v>51</v>
      </c>
      <c r="F147" s="3" t="s">
        <v>110</v>
      </c>
      <c r="G147" s="3" t="s">
        <v>111</v>
      </c>
      <c r="H147" s="3" t="s">
        <v>112</v>
      </c>
      <c r="I147">
        <v>35900</v>
      </c>
      <c r="J147" s="2">
        <v>45426</v>
      </c>
    </row>
    <row r="148" spans="1:10" x14ac:dyDescent="0.25">
      <c r="A148" s="2">
        <v>43100</v>
      </c>
      <c r="B148" s="3" t="s">
        <v>48</v>
      </c>
      <c r="C148" s="3" t="s">
        <v>49</v>
      </c>
      <c r="D148" s="3" t="s">
        <v>50</v>
      </c>
      <c r="E148" s="3" t="s">
        <v>51</v>
      </c>
      <c r="F148" s="3" t="s">
        <v>113</v>
      </c>
      <c r="G148" s="3" t="s">
        <v>114</v>
      </c>
      <c r="H148" s="3" t="s">
        <v>115</v>
      </c>
      <c r="I148">
        <v>342600</v>
      </c>
      <c r="J148" s="2">
        <v>45426</v>
      </c>
    </row>
    <row r="149" spans="1:10" x14ac:dyDescent="0.25">
      <c r="A149" s="2">
        <v>43465</v>
      </c>
      <c r="B149" s="3"/>
      <c r="C149" s="3" t="s">
        <v>0</v>
      </c>
      <c r="D149" s="3" t="s">
        <v>6</v>
      </c>
      <c r="E149" s="3" t="s">
        <v>8</v>
      </c>
      <c r="F149" s="3" t="s">
        <v>53</v>
      </c>
      <c r="G149" s="3" t="s">
        <v>54</v>
      </c>
      <c r="H149" s="3" t="s">
        <v>55</v>
      </c>
      <c r="I149">
        <v>14756244.340030001</v>
      </c>
      <c r="J149" s="2">
        <v>45426</v>
      </c>
    </row>
    <row r="150" spans="1:10" x14ac:dyDescent="0.25">
      <c r="A150" s="2">
        <v>43465</v>
      </c>
      <c r="B150" s="3"/>
      <c r="C150" s="3" t="s">
        <v>0</v>
      </c>
      <c r="D150" s="3" t="s">
        <v>6</v>
      </c>
      <c r="E150" s="3" t="s">
        <v>8</v>
      </c>
      <c r="F150" s="3" t="s">
        <v>56</v>
      </c>
      <c r="G150" s="3" t="s">
        <v>57</v>
      </c>
      <c r="H150" s="3" t="s">
        <v>58</v>
      </c>
      <c r="I150">
        <v>15318411.318790002</v>
      </c>
      <c r="J150" s="2">
        <v>45426</v>
      </c>
    </row>
    <row r="151" spans="1:10" x14ac:dyDescent="0.25">
      <c r="A151" s="2">
        <v>43465</v>
      </c>
      <c r="B151" s="3"/>
      <c r="C151" s="3" t="s">
        <v>0</v>
      </c>
      <c r="D151" s="3" t="s">
        <v>6</v>
      </c>
      <c r="E151" s="3" t="s">
        <v>8</v>
      </c>
      <c r="F151" s="3" t="s">
        <v>59</v>
      </c>
      <c r="G151" s="3" t="s">
        <v>60</v>
      </c>
      <c r="H151" s="3" t="s">
        <v>61</v>
      </c>
      <c r="I151">
        <v>-1926048.87207</v>
      </c>
      <c r="J151" s="2">
        <v>45426</v>
      </c>
    </row>
    <row r="152" spans="1:10" x14ac:dyDescent="0.25">
      <c r="A152" s="2">
        <v>43465</v>
      </c>
      <c r="B152" s="3"/>
      <c r="C152" s="3" t="s">
        <v>0</v>
      </c>
      <c r="D152" s="3" t="s">
        <v>6</v>
      </c>
      <c r="E152" s="3" t="s">
        <v>8</v>
      </c>
      <c r="F152" s="3" t="s">
        <v>62</v>
      </c>
      <c r="G152" s="3" t="s">
        <v>63</v>
      </c>
      <c r="H152" s="3" t="s">
        <v>64</v>
      </c>
      <c r="I152">
        <v>-1.6275257226917611E-2</v>
      </c>
      <c r="J152" s="2">
        <v>45426</v>
      </c>
    </row>
    <row r="153" spans="1:10" x14ac:dyDescent="0.25">
      <c r="A153" s="2">
        <v>43465</v>
      </c>
      <c r="B153" s="3"/>
      <c r="C153" s="3" t="s">
        <v>0</v>
      </c>
      <c r="D153" s="3" t="s">
        <v>6</v>
      </c>
      <c r="E153" s="3" t="s">
        <v>8</v>
      </c>
      <c r="F153" s="3" t="s">
        <v>65</v>
      </c>
      <c r="G153" s="3" t="s">
        <v>66</v>
      </c>
      <c r="H153" s="3" t="s">
        <v>67</v>
      </c>
      <c r="I153">
        <v>16086550.55817</v>
      </c>
      <c r="J153" s="2">
        <v>45426</v>
      </c>
    </row>
    <row r="154" spans="1:10" x14ac:dyDescent="0.25">
      <c r="A154" s="2">
        <v>43465</v>
      </c>
      <c r="B154" s="3"/>
      <c r="C154" s="3" t="s">
        <v>0</v>
      </c>
      <c r="D154" s="3" t="s">
        <v>6</v>
      </c>
      <c r="E154" s="3" t="s">
        <v>8</v>
      </c>
      <c r="F154" s="3" t="s">
        <v>68</v>
      </c>
      <c r="G154" s="3" t="s">
        <v>69</v>
      </c>
      <c r="H154" s="3" t="s">
        <v>70</v>
      </c>
      <c r="I154">
        <v>483085.38406000001</v>
      </c>
      <c r="J154" s="2">
        <v>45426</v>
      </c>
    </row>
    <row r="155" spans="1:10" x14ac:dyDescent="0.25">
      <c r="A155" s="2">
        <v>43465</v>
      </c>
      <c r="B155" s="3"/>
      <c r="C155" s="3" t="s">
        <v>0</v>
      </c>
      <c r="D155" s="3" t="s">
        <v>6</v>
      </c>
      <c r="E155" s="3" t="s">
        <v>8</v>
      </c>
      <c r="F155" s="3" t="s">
        <v>71</v>
      </c>
      <c r="G155" s="3" t="s">
        <v>72</v>
      </c>
      <c r="H155" s="3" t="s">
        <v>73</v>
      </c>
      <c r="I155">
        <v>3.0030389816209025E-2</v>
      </c>
      <c r="J155" s="2">
        <v>45426</v>
      </c>
    </row>
    <row r="156" spans="1:10" x14ac:dyDescent="0.25">
      <c r="A156" s="2">
        <v>43465</v>
      </c>
      <c r="B156" s="3"/>
      <c r="C156" s="3" t="s">
        <v>0</v>
      </c>
      <c r="D156" s="3" t="s">
        <v>6</v>
      </c>
      <c r="E156" s="3" t="s">
        <v>8</v>
      </c>
      <c r="F156" s="3" t="s">
        <v>74</v>
      </c>
      <c r="G156" s="3" t="s">
        <v>75</v>
      </c>
      <c r="H156" s="3" t="s">
        <v>76</v>
      </c>
      <c r="I156">
        <v>-4242966.0396600002</v>
      </c>
      <c r="J156" s="2">
        <v>45426</v>
      </c>
    </row>
    <row r="157" spans="1:10" x14ac:dyDescent="0.25">
      <c r="A157" s="2">
        <v>43465</v>
      </c>
      <c r="B157" s="3"/>
      <c r="C157" s="3" t="s">
        <v>0</v>
      </c>
      <c r="D157" s="3" t="s">
        <v>6</v>
      </c>
      <c r="E157" s="3" t="s">
        <v>8</v>
      </c>
      <c r="F157" s="3" t="s">
        <v>77</v>
      </c>
      <c r="G157" s="3" t="s">
        <v>78</v>
      </c>
      <c r="H157" s="3" t="s">
        <v>79</v>
      </c>
      <c r="I157">
        <v>100683867.2455</v>
      </c>
      <c r="J157" s="2">
        <v>45426</v>
      </c>
    </row>
    <row r="158" spans="1:10" x14ac:dyDescent="0.25">
      <c r="A158" s="2">
        <v>43465</v>
      </c>
      <c r="B158" s="3"/>
      <c r="C158" s="3" t="s">
        <v>0</v>
      </c>
      <c r="D158" s="3" t="s">
        <v>6</v>
      </c>
      <c r="E158" s="3" t="s">
        <v>8</v>
      </c>
      <c r="F158" s="3" t="s">
        <v>80</v>
      </c>
      <c r="G158" s="3" t="s">
        <v>81</v>
      </c>
      <c r="H158" s="3" t="s">
        <v>82</v>
      </c>
      <c r="I158">
        <v>23223829.971005686</v>
      </c>
      <c r="J158" s="2">
        <v>45426</v>
      </c>
    </row>
    <row r="159" spans="1:10" x14ac:dyDescent="0.25">
      <c r="A159" s="2">
        <v>43465</v>
      </c>
      <c r="B159" s="3"/>
      <c r="C159" s="3" t="s">
        <v>0</v>
      </c>
      <c r="D159" s="3" t="s">
        <v>6</v>
      </c>
      <c r="E159" s="3" t="s">
        <v>8</v>
      </c>
      <c r="F159" s="3" t="s">
        <v>83</v>
      </c>
      <c r="G159" s="3" t="s">
        <v>84</v>
      </c>
      <c r="H159" s="3" t="s">
        <v>85</v>
      </c>
      <c r="I159">
        <v>1.2459472853070634</v>
      </c>
      <c r="J159" s="2">
        <v>45426</v>
      </c>
    </row>
    <row r="160" spans="1:10" x14ac:dyDescent="0.25">
      <c r="A160" s="2">
        <v>43465</v>
      </c>
      <c r="B160" s="3"/>
      <c r="C160" s="3" t="s">
        <v>0</v>
      </c>
      <c r="D160" s="3" t="s">
        <v>6</v>
      </c>
      <c r="E160" s="3" t="s">
        <v>8</v>
      </c>
      <c r="F160" s="3" t="s">
        <v>86</v>
      </c>
      <c r="G160" s="3" t="s">
        <v>87</v>
      </c>
      <c r="H160" s="3" t="s">
        <v>88</v>
      </c>
      <c r="I160">
        <v>1.6225367642922761</v>
      </c>
      <c r="J160" s="2">
        <v>45426</v>
      </c>
    </row>
    <row r="161" spans="1:10" x14ac:dyDescent="0.25">
      <c r="A161" s="2">
        <v>43465</v>
      </c>
      <c r="B161" s="3"/>
      <c r="C161" s="3" t="s">
        <v>0</v>
      </c>
      <c r="D161" s="3" t="s">
        <v>6</v>
      </c>
      <c r="E161" s="3" t="s">
        <v>8</v>
      </c>
      <c r="F161" s="3" t="s">
        <v>89</v>
      </c>
      <c r="G161" s="3" t="s">
        <v>90</v>
      </c>
      <c r="H161" s="3" t="s">
        <v>91</v>
      </c>
      <c r="I161">
        <v>0</v>
      </c>
      <c r="J161" s="2">
        <v>45426</v>
      </c>
    </row>
    <row r="162" spans="1:10" x14ac:dyDescent="0.25">
      <c r="A162" s="2">
        <v>43465</v>
      </c>
      <c r="B162" s="3"/>
      <c r="C162" s="3" t="s">
        <v>0</v>
      </c>
      <c r="D162" s="3" t="s">
        <v>6</v>
      </c>
      <c r="E162" s="3" t="s">
        <v>8</v>
      </c>
      <c r="F162" s="3" t="s">
        <v>92</v>
      </c>
      <c r="G162" s="3" t="s">
        <v>93</v>
      </c>
      <c r="H162" s="3" t="s">
        <v>94</v>
      </c>
      <c r="I162">
        <v>117649883.30802999</v>
      </c>
      <c r="J162" s="2">
        <v>45426</v>
      </c>
    </row>
    <row r="163" spans="1:10" x14ac:dyDescent="0.25">
      <c r="A163" s="2">
        <v>43465</v>
      </c>
      <c r="B163" s="3"/>
      <c r="C163" s="3" t="s">
        <v>0</v>
      </c>
      <c r="D163" s="3" t="s">
        <v>6</v>
      </c>
      <c r="E163" s="3" t="s">
        <v>8</v>
      </c>
      <c r="F163" s="3" t="s">
        <v>95</v>
      </c>
      <c r="G163" s="3" t="s">
        <v>96</v>
      </c>
      <c r="H163" s="3" t="s">
        <v>97</v>
      </c>
      <c r="I163">
        <v>6.3029339864858463E-3</v>
      </c>
      <c r="J163" s="2">
        <v>45426</v>
      </c>
    </row>
    <row r="164" spans="1:10" x14ac:dyDescent="0.25">
      <c r="A164" s="2">
        <v>43465</v>
      </c>
      <c r="B164" s="3"/>
      <c r="C164" s="3" t="s">
        <v>0</v>
      </c>
      <c r="D164" s="3" t="s">
        <v>6</v>
      </c>
      <c r="E164" s="3" t="s">
        <v>8</v>
      </c>
      <c r="F164" s="3" t="s">
        <v>98</v>
      </c>
      <c r="G164" s="3" t="s">
        <v>99</v>
      </c>
      <c r="H164" s="3" t="s">
        <v>100</v>
      </c>
      <c r="I164">
        <v>56398496.440257497</v>
      </c>
      <c r="J164" s="2">
        <v>45426</v>
      </c>
    </row>
    <row r="165" spans="1:10" x14ac:dyDescent="0.25">
      <c r="A165" s="2">
        <v>43465</v>
      </c>
      <c r="B165" s="3"/>
      <c r="C165" s="3" t="s">
        <v>0</v>
      </c>
      <c r="D165" s="3" t="s">
        <v>6</v>
      </c>
      <c r="E165" s="3" t="s">
        <v>8</v>
      </c>
      <c r="F165" s="3" t="s">
        <v>101</v>
      </c>
      <c r="G165" s="3" t="s">
        <v>102</v>
      </c>
      <c r="H165" s="3" t="s">
        <v>103</v>
      </c>
      <c r="I165">
        <v>4539595.9443800002</v>
      </c>
      <c r="J165" s="2">
        <v>45426</v>
      </c>
    </row>
    <row r="166" spans="1:10" x14ac:dyDescent="0.25">
      <c r="A166" s="2">
        <v>43465</v>
      </c>
      <c r="B166" s="3"/>
      <c r="C166" s="3" t="s">
        <v>0</v>
      </c>
      <c r="D166" s="3" t="s">
        <v>6</v>
      </c>
      <c r="E166" s="3" t="s">
        <v>8</v>
      </c>
      <c r="F166" s="3" t="s">
        <v>104</v>
      </c>
      <c r="G166" s="3" t="s">
        <v>105</v>
      </c>
      <c r="H166" s="3" t="s">
        <v>106</v>
      </c>
      <c r="I166">
        <v>153925</v>
      </c>
      <c r="J166" s="2">
        <v>45426</v>
      </c>
    </row>
    <row r="167" spans="1:10" x14ac:dyDescent="0.25">
      <c r="A167" s="2">
        <v>43465</v>
      </c>
      <c r="B167" s="3"/>
      <c r="C167" s="3" t="s">
        <v>0</v>
      </c>
      <c r="D167" s="3" t="s">
        <v>6</v>
      </c>
      <c r="E167" s="3" t="s">
        <v>8</v>
      </c>
      <c r="F167" s="3" t="s">
        <v>107</v>
      </c>
      <c r="G167" s="3" t="s">
        <v>108</v>
      </c>
      <c r="H167" s="3" t="s">
        <v>109</v>
      </c>
      <c r="I167">
        <v>1659114</v>
      </c>
      <c r="J167" s="2">
        <v>45426</v>
      </c>
    </row>
    <row r="168" spans="1:10" x14ac:dyDescent="0.25">
      <c r="A168" s="2">
        <v>43465</v>
      </c>
      <c r="B168" s="3"/>
      <c r="C168" s="3" t="s">
        <v>0</v>
      </c>
      <c r="D168" s="3" t="s">
        <v>6</v>
      </c>
      <c r="E168" s="3" t="s">
        <v>8</v>
      </c>
      <c r="F168" s="3" t="s">
        <v>110</v>
      </c>
      <c r="G168" s="3" t="s">
        <v>111</v>
      </c>
      <c r="H168" s="3" t="s">
        <v>112</v>
      </c>
      <c r="I168">
        <v>206996</v>
      </c>
      <c r="J168" s="2">
        <v>45426</v>
      </c>
    </row>
    <row r="169" spans="1:10" x14ac:dyDescent="0.25">
      <c r="A169" s="2">
        <v>43465</v>
      </c>
      <c r="B169" s="3"/>
      <c r="C169" s="3" t="s">
        <v>0</v>
      </c>
      <c r="D169" s="3" t="s">
        <v>6</v>
      </c>
      <c r="E169" s="3" t="s">
        <v>8</v>
      </c>
      <c r="F169" s="3" t="s">
        <v>113</v>
      </c>
      <c r="G169" s="3" t="s">
        <v>114</v>
      </c>
      <c r="H169" s="3" t="s">
        <v>115</v>
      </c>
      <c r="I169">
        <v>1077621</v>
      </c>
      <c r="J169" s="2">
        <v>45426</v>
      </c>
    </row>
    <row r="170" spans="1:10" x14ac:dyDescent="0.25">
      <c r="A170" s="2">
        <v>43465</v>
      </c>
      <c r="B170" s="3" t="s">
        <v>30</v>
      </c>
      <c r="C170" s="3" t="s">
        <v>31</v>
      </c>
      <c r="D170" s="3" t="s">
        <v>32</v>
      </c>
      <c r="E170" s="3" t="s">
        <v>33</v>
      </c>
      <c r="F170" s="3" t="s">
        <v>53</v>
      </c>
      <c r="G170" s="3" t="s">
        <v>54</v>
      </c>
      <c r="H170" s="3" t="s">
        <v>55</v>
      </c>
      <c r="I170">
        <v>5409864</v>
      </c>
      <c r="J170" s="2">
        <v>45426</v>
      </c>
    </row>
    <row r="171" spans="1:10" x14ac:dyDescent="0.25">
      <c r="A171" s="2">
        <v>43465</v>
      </c>
      <c r="B171" s="3" t="s">
        <v>30</v>
      </c>
      <c r="C171" s="3" t="s">
        <v>31</v>
      </c>
      <c r="D171" s="3" t="s">
        <v>32</v>
      </c>
      <c r="E171" s="3" t="s">
        <v>33</v>
      </c>
      <c r="F171" s="3" t="s">
        <v>56</v>
      </c>
      <c r="G171" s="3" t="s">
        <v>57</v>
      </c>
      <c r="H171" s="3" t="s">
        <v>58</v>
      </c>
      <c r="I171">
        <v>5711663</v>
      </c>
      <c r="J171" s="2">
        <v>45426</v>
      </c>
    </row>
    <row r="172" spans="1:10" x14ac:dyDescent="0.25">
      <c r="A172" s="2">
        <v>43465</v>
      </c>
      <c r="B172" s="3" t="s">
        <v>30</v>
      </c>
      <c r="C172" s="3" t="s">
        <v>31</v>
      </c>
      <c r="D172" s="3" t="s">
        <v>32</v>
      </c>
      <c r="E172" s="3" t="s">
        <v>33</v>
      </c>
      <c r="F172" s="3" t="s">
        <v>59</v>
      </c>
      <c r="G172" s="3" t="s">
        <v>60</v>
      </c>
      <c r="H172" s="3" t="s">
        <v>61</v>
      </c>
      <c r="I172">
        <v>-641600</v>
      </c>
      <c r="J172" s="2">
        <v>45426</v>
      </c>
    </row>
    <row r="173" spans="1:10" x14ac:dyDescent="0.25">
      <c r="A173" s="2">
        <v>43465</v>
      </c>
      <c r="B173" s="3" t="s">
        <v>30</v>
      </c>
      <c r="C173" s="3" t="s">
        <v>31</v>
      </c>
      <c r="D173" s="3" t="s">
        <v>32</v>
      </c>
      <c r="E173" s="3" t="s">
        <v>33</v>
      </c>
      <c r="F173" s="3" t="s">
        <v>62</v>
      </c>
      <c r="G173" s="3" t="s">
        <v>63</v>
      </c>
      <c r="H173" s="3" t="s">
        <v>64</v>
      </c>
      <c r="I173">
        <v>-1.39807175556607E-2</v>
      </c>
      <c r="J173" s="2">
        <v>45426</v>
      </c>
    </row>
    <row r="174" spans="1:10" x14ac:dyDescent="0.25">
      <c r="A174" s="2">
        <v>43465</v>
      </c>
      <c r="B174" s="3" t="s">
        <v>30</v>
      </c>
      <c r="C174" s="3" t="s">
        <v>31</v>
      </c>
      <c r="D174" s="3" t="s">
        <v>32</v>
      </c>
      <c r="E174" s="3" t="s">
        <v>33</v>
      </c>
      <c r="F174" s="3" t="s">
        <v>65</v>
      </c>
      <c r="G174" s="3" t="s">
        <v>66</v>
      </c>
      <c r="H174" s="3" t="s">
        <v>67</v>
      </c>
      <c r="I174">
        <v>5964542</v>
      </c>
      <c r="J174" s="2">
        <v>45426</v>
      </c>
    </row>
    <row r="175" spans="1:10" x14ac:dyDescent="0.25">
      <c r="A175" s="2">
        <v>43465</v>
      </c>
      <c r="B175" s="3" t="s">
        <v>30</v>
      </c>
      <c r="C175" s="3" t="s">
        <v>31</v>
      </c>
      <c r="D175" s="3" t="s">
        <v>32</v>
      </c>
      <c r="E175" s="3" t="s">
        <v>33</v>
      </c>
      <c r="F175" s="3" t="s">
        <v>68</v>
      </c>
      <c r="G175" s="3" t="s">
        <v>69</v>
      </c>
      <c r="H175" s="3" t="s">
        <v>70</v>
      </c>
      <c r="I175">
        <v>194635</v>
      </c>
      <c r="J175" s="2">
        <v>45426</v>
      </c>
    </row>
    <row r="176" spans="1:10" x14ac:dyDescent="0.25">
      <c r="A176" s="2">
        <v>43465</v>
      </c>
      <c r="B176" s="3" t="s">
        <v>30</v>
      </c>
      <c r="C176" s="3" t="s">
        <v>31</v>
      </c>
      <c r="D176" s="3" t="s">
        <v>32</v>
      </c>
      <c r="E176" s="3" t="s">
        <v>33</v>
      </c>
      <c r="F176" s="3" t="s">
        <v>71</v>
      </c>
      <c r="G176" s="3" t="s">
        <v>72</v>
      </c>
      <c r="H176" s="3" t="s">
        <v>73</v>
      </c>
      <c r="I176">
        <v>3.2632010974187123E-2</v>
      </c>
      <c r="J176" s="2">
        <v>45426</v>
      </c>
    </row>
    <row r="177" spans="1:10" x14ac:dyDescent="0.25">
      <c r="A177" s="2">
        <v>43465</v>
      </c>
      <c r="B177" s="3" t="s">
        <v>30</v>
      </c>
      <c r="C177" s="3" t="s">
        <v>31</v>
      </c>
      <c r="D177" s="3" t="s">
        <v>32</v>
      </c>
      <c r="E177" s="3" t="s">
        <v>33</v>
      </c>
      <c r="F177" s="3" t="s">
        <v>74</v>
      </c>
      <c r="G177" s="3" t="s">
        <v>75</v>
      </c>
      <c r="H177" s="3" t="s">
        <v>76</v>
      </c>
      <c r="I177">
        <v>-1581013</v>
      </c>
      <c r="J177" s="2">
        <v>45426</v>
      </c>
    </row>
    <row r="178" spans="1:10" x14ac:dyDescent="0.25">
      <c r="A178" s="2">
        <v>43465</v>
      </c>
      <c r="B178" s="3" t="s">
        <v>30</v>
      </c>
      <c r="C178" s="3" t="s">
        <v>31</v>
      </c>
      <c r="D178" s="3" t="s">
        <v>32</v>
      </c>
      <c r="E178" s="3" t="s">
        <v>33</v>
      </c>
      <c r="F178" s="3" t="s">
        <v>77</v>
      </c>
      <c r="G178" s="3" t="s">
        <v>78</v>
      </c>
      <c r="H178" s="3" t="s">
        <v>79</v>
      </c>
      <c r="I178">
        <v>40625677</v>
      </c>
      <c r="J178" s="2">
        <v>45426</v>
      </c>
    </row>
    <row r="179" spans="1:10" x14ac:dyDescent="0.25">
      <c r="A179" s="2">
        <v>43465</v>
      </c>
      <c r="B179" s="3" t="s">
        <v>30</v>
      </c>
      <c r="C179" s="3" t="s">
        <v>31</v>
      </c>
      <c r="D179" s="3" t="s">
        <v>32</v>
      </c>
      <c r="E179" s="3" t="s">
        <v>33</v>
      </c>
      <c r="F179" s="3" t="s">
        <v>80</v>
      </c>
      <c r="G179" s="3" t="s">
        <v>81</v>
      </c>
      <c r="H179" s="3" t="s">
        <v>82</v>
      </c>
      <c r="I179">
        <v>8917746.5943956804</v>
      </c>
      <c r="J179" s="2">
        <v>45426</v>
      </c>
    </row>
    <row r="180" spans="1:10" x14ac:dyDescent="0.25">
      <c r="A180" s="2">
        <v>43465</v>
      </c>
      <c r="B180" s="3" t="s">
        <v>30</v>
      </c>
      <c r="C180" s="3" t="s">
        <v>31</v>
      </c>
      <c r="D180" s="3" t="s">
        <v>32</v>
      </c>
      <c r="E180" s="3" t="s">
        <v>33</v>
      </c>
      <c r="F180" s="3" t="s">
        <v>83</v>
      </c>
      <c r="G180" s="3" t="s">
        <v>84</v>
      </c>
      <c r="H180" s="3" t="s">
        <v>85</v>
      </c>
      <c r="I180">
        <v>1.2374517274795116</v>
      </c>
      <c r="J180" s="2">
        <v>45426</v>
      </c>
    </row>
    <row r="181" spans="1:10" x14ac:dyDescent="0.25">
      <c r="A181" s="2">
        <v>43465</v>
      </c>
      <c r="B181" s="3" t="s">
        <v>30</v>
      </c>
      <c r="C181" s="3" t="s">
        <v>31</v>
      </c>
      <c r="D181" s="3" t="s">
        <v>32</v>
      </c>
      <c r="E181" s="3" t="s">
        <v>33</v>
      </c>
      <c r="F181" s="3" t="s">
        <v>86</v>
      </c>
      <c r="G181" s="3" t="s">
        <v>87</v>
      </c>
      <c r="H181" s="3" t="s">
        <v>88</v>
      </c>
      <c r="I181">
        <v>1.5947405815850717</v>
      </c>
      <c r="J181" s="2">
        <v>45426</v>
      </c>
    </row>
    <row r="182" spans="1:10" x14ac:dyDescent="0.25">
      <c r="A182" s="2">
        <v>43465</v>
      </c>
      <c r="B182" s="3" t="s">
        <v>30</v>
      </c>
      <c r="C182" s="3" t="s">
        <v>31</v>
      </c>
      <c r="D182" s="3" t="s">
        <v>32</v>
      </c>
      <c r="E182" s="3" t="s">
        <v>33</v>
      </c>
      <c r="F182" s="3" t="s">
        <v>89</v>
      </c>
      <c r="G182" s="3" t="s">
        <v>90</v>
      </c>
      <c r="H182" s="3" t="s">
        <v>91</v>
      </c>
      <c r="I182">
        <v>0</v>
      </c>
      <c r="J182" s="2">
        <v>45426</v>
      </c>
    </row>
    <row r="183" spans="1:10" x14ac:dyDescent="0.25">
      <c r="A183" s="2">
        <v>43465</v>
      </c>
      <c r="B183" s="3" t="s">
        <v>30</v>
      </c>
      <c r="C183" s="3" t="s">
        <v>31</v>
      </c>
      <c r="D183" s="3" t="s">
        <v>32</v>
      </c>
      <c r="E183" s="3" t="s">
        <v>33</v>
      </c>
      <c r="F183" s="3" t="s">
        <v>92</v>
      </c>
      <c r="G183" s="3" t="s">
        <v>93</v>
      </c>
      <c r="H183" s="3" t="s">
        <v>94</v>
      </c>
      <c r="I183">
        <v>46473794</v>
      </c>
      <c r="J183" s="2">
        <v>45426</v>
      </c>
    </row>
    <row r="184" spans="1:10" x14ac:dyDescent="0.25">
      <c r="A184" s="2">
        <v>43465</v>
      </c>
      <c r="B184" s="3" t="s">
        <v>30</v>
      </c>
      <c r="C184" s="3" t="s">
        <v>31</v>
      </c>
      <c r="D184" s="3" t="s">
        <v>32</v>
      </c>
      <c r="E184" s="3" t="s">
        <v>33</v>
      </c>
      <c r="F184" s="3" t="s">
        <v>95</v>
      </c>
      <c r="G184" s="3" t="s">
        <v>96</v>
      </c>
      <c r="H184" s="3" t="s">
        <v>97</v>
      </c>
      <c r="I184">
        <v>6.0000000000000001E-3</v>
      </c>
      <c r="J184" s="2">
        <v>45426</v>
      </c>
    </row>
    <row r="185" spans="1:10" x14ac:dyDescent="0.25">
      <c r="A185" s="2">
        <v>43465</v>
      </c>
      <c r="B185" s="3" t="s">
        <v>30</v>
      </c>
      <c r="C185" s="3" t="s">
        <v>31</v>
      </c>
      <c r="D185" s="3" t="s">
        <v>32</v>
      </c>
      <c r="E185" s="3" t="s">
        <v>33</v>
      </c>
      <c r="F185" s="3" t="s">
        <v>98</v>
      </c>
      <c r="G185" s="3" t="s">
        <v>99</v>
      </c>
      <c r="H185" s="3" t="s">
        <v>100</v>
      </c>
      <c r="I185">
        <v>20567984</v>
      </c>
      <c r="J185" s="2">
        <v>45426</v>
      </c>
    </row>
    <row r="186" spans="1:10" x14ac:dyDescent="0.25">
      <c r="A186" s="2">
        <v>43465</v>
      </c>
      <c r="B186" s="3" t="s">
        <v>30</v>
      </c>
      <c r="C186" s="3" t="s">
        <v>31</v>
      </c>
      <c r="D186" s="3" t="s">
        <v>32</v>
      </c>
      <c r="E186" s="3" t="s">
        <v>33</v>
      </c>
      <c r="F186" s="3" t="s">
        <v>101</v>
      </c>
      <c r="G186" s="3" t="s">
        <v>102</v>
      </c>
      <c r="H186" s="3" t="s">
        <v>103</v>
      </c>
      <c r="I186">
        <v>1682452</v>
      </c>
      <c r="J186" s="2">
        <v>45426</v>
      </c>
    </row>
    <row r="187" spans="1:10" x14ac:dyDescent="0.25">
      <c r="A187" s="2">
        <v>43465</v>
      </c>
      <c r="B187" s="3" t="s">
        <v>30</v>
      </c>
      <c r="C187" s="3" t="s">
        <v>31</v>
      </c>
      <c r="D187" s="3" t="s">
        <v>32</v>
      </c>
      <c r="E187" s="3" t="s">
        <v>33</v>
      </c>
      <c r="F187" s="3" t="s">
        <v>104</v>
      </c>
      <c r="G187" s="3" t="s">
        <v>105</v>
      </c>
      <c r="H187" s="3" t="s">
        <v>106</v>
      </c>
      <c r="I187">
        <v>73370</v>
      </c>
      <c r="J187" s="2">
        <v>45426</v>
      </c>
    </row>
    <row r="188" spans="1:10" x14ac:dyDescent="0.25">
      <c r="A188" s="2">
        <v>43465</v>
      </c>
      <c r="B188" s="3" t="s">
        <v>30</v>
      </c>
      <c r="C188" s="3" t="s">
        <v>31</v>
      </c>
      <c r="D188" s="3" t="s">
        <v>32</v>
      </c>
      <c r="E188" s="3" t="s">
        <v>33</v>
      </c>
      <c r="F188" s="3" t="s">
        <v>107</v>
      </c>
      <c r="G188" s="3" t="s">
        <v>108</v>
      </c>
      <c r="H188" s="3" t="s">
        <v>109</v>
      </c>
      <c r="I188">
        <v>624800</v>
      </c>
      <c r="J188" s="2">
        <v>45426</v>
      </c>
    </row>
    <row r="189" spans="1:10" x14ac:dyDescent="0.25">
      <c r="A189" s="2">
        <v>43465</v>
      </c>
      <c r="B189" s="3" t="s">
        <v>30</v>
      </c>
      <c r="C189" s="3" t="s">
        <v>31</v>
      </c>
      <c r="D189" s="3" t="s">
        <v>32</v>
      </c>
      <c r="E189" s="3" t="s">
        <v>33</v>
      </c>
      <c r="F189" s="3" t="s">
        <v>110</v>
      </c>
      <c r="G189" s="3" t="s">
        <v>111</v>
      </c>
      <c r="H189" s="3" t="s">
        <v>112</v>
      </c>
      <c r="I189">
        <v>74443</v>
      </c>
      <c r="J189" s="2">
        <v>45426</v>
      </c>
    </row>
    <row r="190" spans="1:10" x14ac:dyDescent="0.25">
      <c r="A190" s="2">
        <v>43465</v>
      </c>
      <c r="B190" s="3" t="s">
        <v>30</v>
      </c>
      <c r="C190" s="3" t="s">
        <v>31</v>
      </c>
      <c r="D190" s="3" t="s">
        <v>32</v>
      </c>
      <c r="E190" s="3" t="s">
        <v>33</v>
      </c>
      <c r="F190" s="3" t="s">
        <v>113</v>
      </c>
      <c r="G190" s="3" t="s">
        <v>114</v>
      </c>
      <c r="H190" s="3" t="s">
        <v>115</v>
      </c>
      <c r="I190">
        <v>459993</v>
      </c>
      <c r="J190" s="2">
        <v>45426</v>
      </c>
    </row>
    <row r="191" spans="1:10" x14ac:dyDescent="0.25">
      <c r="A191" s="2">
        <v>43465</v>
      </c>
      <c r="B191" s="3" t="s">
        <v>38</v>
      </c>
      <c r="C191" s="3" t="s">
        <v>39</v>
      </c>
      <c r="D191" s="3" t="s">
        <v>40</v>
      </c>
      <c r="E191" s="3" t="s">
        <v>41</v>
      </c>
      <c r="F191" s="3" t="s">
        <v>53</v>
      </c>
      <c r="G191" s="3" t="s">
        <v>54</v>
      </c>
      <c r="H191" s="3" t="s">
        <v>55</v>
      </c>
      <c r="I191">
        <v>540319</v>
      </c>
      <c r="J191" s="2">
        <v>45426</v>
      </c>
    </row>
    <row r="192" spans="1:10" x14ac:dyDescent="0.25">
      <c r="A192" s="2">
        <v>43465</v>
      </c>
      <c r="B192" s="3" t="s">
        <v>38</v>
      </c>
      <c r="C192" s="3" t="s">
        <v>39</v>
      </c>
      <c r="D192" s="3" t="s">
        <v>40</v>
      </c>
      <c r="E192" s="3" t="s">
        <v>41</v>
      </c>
      <c r="F192" s="3" t="s">
        <v>56</v>
      </c>
      <c r="G192" s="3" t="s">
        <v>57</v>
      </c>
      <c r="H192" s="3" t="s">
        <v>58</v>
      </c>
      <c r="I192">
        <v>521196</v>
      </c>
      <c r="J192" s="2">
        <v>45426</v>
      </c>
    </row>
    <row r="193" spans="1:10" x14ac:dyDescent="0.25">
      <c r="A193" s="2">
        <v>43465</v>
      </c>
      <c r="B193" s="3" t="s">
        <v>38</v>
      </c>
      <c r="C193" s="3" t="s">
        <v>39</v>
      </c>
      <c r="D193" s="3" t="s">
        <v>40</v>
      </c>
      <c r="E193" s="3" t="s">
        <v>41</v>
      </c>
      <c r="F193" s="3" t="s">
        <v>59</v>
      </c>
      <c r="G193" s="3" t="s">
        <v>60</v>
      </c>
      <c r="H193" s="3" t="s">
        <v>61</v>
      </c>
      <c r="I193">
        <v>-46825</v>
      </c>
      <c r="J193" s="2">
        <v>45426</v>
      </c>
    </row>
    <row r="194" spans="1:10" x14ac:dyDescent="0.25">
      <c r="A194" s="2">
        <v>43465</v>
      </c>
      <c r="B194" s="3" t="s">
        <v>38</v>
      </c>
      <c r="C194" s="3" t="s">
        <v>39</v>
      </c>
      <c r="D194" s="3" t="s">
        <v>40</v>
      </c>
      <c r="E194" s="3" t="s">
        <v>41</v>
      </c>
      <c r="F194" s="3" t="s">
        <v>62</v>
      </c>
      <c r="G194" s="3" t="s">
        <v>63</v>
      </c>
      <c r="H194" s="3" t="s">
        <v>64</v>
      </c>
      <c r="I194">
        <v>-1.47E-2</v>
      </c>
      <c r="J194" s="2">
        <v>45426</v>
      </c>
    </row>
    <row r="195" spans="1:10" x14ac:dyDescent="0.25">
      <c r="A195" s="2">
        <v>43465</v>
      </c>
      <c r="B195" s="3" t="s">
        <v>38</v>
      </c>
      <c r="C195" s="3" t="s">
        <v>39</v>
      </c>
      <c r="D195" s="3" t="s">
        <v>40</v>
      </c>
      <c r="E195" s="3" t="s">
        <v>41</v>
      </c>
      <c r="F195" s="3" t="s">
        <v>65</v>
      </c>
      <c r="G195" s="3" t="s">
        <v>66</v>
      </c>
      <c r="H195" s="3" t="s">
        <v>67</v>
      </c>
      <c r="I195">
        <v>623895</v>
      </c>
      <c r="J195" s="2">
        <v>45426</v>
      </c>
    </row>
    <row r="196" spans="1:10" x14ac:dyDescent="0.25">
      <c r="A196" s="2">
        <v>43465</v>
      </c>
      <c r="B196" s="3" t="s">
        <v>38</v>
      </c>
      <c r="C196" s="3" t="s">
        <v>39</v>
      </c>
      <c r="D196" s="3" t="s">
        <v>40</v>
      </c>
      <c r="E196" s="3" t="s">
        <v>41</v>
      </c>
      <c r="F196" s="3" t="s">
        <v>68</v>
      </c>
      <c r="G196" s="3" t="s">
        <v>69</v>
      </c>
      <c r="H196" s="3" t="s">
        <v>70</v>
      </c>
      <c r="I196">
        <v>27721</v>
      </c>
      <c r="J196" s="2">
        <v>45426</v>
      </c>
    </row>
    <row r="197" spans="1:10" x14ac:dyDescent="0.25">
      <c r="A197" s="2">
        <v>43465</v>
      </c>
      <c r="B197" s="3" t="s">
        <v>38</v>
      </c>
      <c r="C197" s="3" t="s">
        <v>39</v>
      </c>
      <c r="D197" s="3" t="s">
        <v>40</v>
      </c>
      <c r="E197" s="3" t="s">
        <v>41</v>
      </c>
      <c r="F197" s="3" t="s">
        <v>71</v>
      </c>
      <c r="G197" s="3" t="s">
        <v>72</v>
      </c>
      <c r="H197" s="3" t="s">
        <v>73</v>
      </c>
      <c r="I197">
        <v>4.4432156051899756E-2</v>
      </c>
      <c r="J197" s="2">
        <v>45426</v>
      </c>
    </row>
    <row r="198" spans="1:10" x14ac:dyDescent="0.25">
      <c r="A198" s="2">
        <v>43465</v>
      </c>
      <c r="B198" s="3" t="s">
        <v>38</v>
      </c>
      <c r="C198" s="3" t="s">
        <v>39</v>
      </c>
      <c r="D198" s="3" t="s">
        <v>40</v>
      </c>
      <c r="E198" s="3" t="s">
        <v>41</v>
      </c>
      <c r="F198" s="3" t="s">
        <v>74</v>
      </c>
      <c r="G198" s="3" t="s">
        <v>75</v>
      </c>
      <c r="H198" s="3" t="s">
        <v>76</v>
      </c>
      <c r="I198">
        <v>-105769</v>
      </c>
      <c r="J198" s="2">
        <v>45426</v>
      </c>
    </row>
    <row r="199" spans="1:10" x14ac:dyDescent="0.25">
      <c r="A199" s="2">
        <v>43465</v>
      </c>
      <c r="B199" s="3" t="s">
        <v>38</v>
      </c>
      <c r="C199" s="3" t="s">
        <v>39</v>
      </c>
      <c r="D199" s="3" t="s">
        <v>40</v>
      </c>
      <c r="E199" s="3" t="s">
        <v>41</v>
      </c>
      <c r="F199" s="3" t="s">
        <v>77</v>
      </c>
      <c r="G199" s="3" t="s">
        <v>78</v>
      </c>
      <c r="H199" s="3" t="s">
        <v>79</v>
      </c>
      <c r="I199">
        <v>2808647.76</v>
      </c>
      <c r="J199" s="2">
        <v>45426</v>
      </c>
    </row>
    <row r="200" spans="1:10" x14ac:dyDescent="0.25">
      <c r="A200" s="2">
        <v>43465</v>
      </c>
      <c r="B200" s="3" t="s">
        <v>38</v>
      </c>
      <c r="C200" s="3" t="s">
        <v>39</v>
      </c>
      <c r="D200" s="3" t="s">
        <v>40</v>
      </c>
      <c r="E200" s="3" t="s">
        <v>41</v>
      </c>
      <c r="F200" s="3" t="s">
        <v>80</v>
      </c>
      <c r="G200" s="3" t="s">
        <v>81</v>
      </c>
      <c r="H200" s="3" t="s">
        <v>82</v>
      </c>
      <c r="I200">
        <v>662716.59308000002</v>
      </c>
      <c r="J200" s="2">
        <v>45426</v>
      </c>
    </row>
    <row r="201" spans="1:10" x14ac:dyDescent="0.25">
      <c r="A201" s="2">
        <v>43465</v>
      </c>
      <c r="B201" s="3" t="s">
        <v>38</v>
      </c>
      <c r="C201" s="3" t="s">
        <v>39</v>
      </c>
      <c r="D201" s="3" t="s">
        <v>40</v>
      </c>
      <c r="E201" s="3" t="s">
        <v>41</v>
      </c>
      <c r="F201" s="3" t="s">
        <v>83</v>
      </c>
      <c r="G201" s="3" t="s">
        <v>84</v>
      </c>
      <c r="H201" s="3" t="s">
        <v>85</v>
      </c>
      <c r="I201">
        <v>1.2619808447531742</v>
      </c>
      <c r="J201" s="2">
        <v>45426</v>
      </c>
    </row>
    <row r="202" spans="1:10" x14ac:dyDescent="0.25">
      <c r="A202" s="2">
        <v>43465</v>
      </c>
      <c r="B202" s="3" t="s">
        <v>38</v>
      </c>
      <c r="C202" s="3" t="s">
        <v>39</v>
      </c>
      <c r="D202" s="3" t="s">
        <v>40</v>
      </c>
      <c r="E202" s="3" t="s">
        <v>41</v>
      </c>
      <c r="F202" s="3" t="s">
        <v>86</v>
      </c>
      <c r="G202" s="3" t="s">
        <v>87</v>
      </c>
      <c r="H202" s="3" t="s">
        <v>88</v>
      </c>
      <c r="I202">
        <v>2.2888421510677461</v>
      </c>
      <c r="J202" s="2">
        <v>45426</v>
      </c>
    </row>
    <row r="203" spans="1:10" x14ac:dyDescent="0.25">
      <c r="A203" s="2">
        <v>43465</v>
      </c>
      <c r="B203" s="3" t="s">
        <v>38</v>
      </c>
      <c r="C203" s="3" t="s">
        <v>39</v>
      </c>
      <c r="D203" s="3" t="s">
        <v>40</v>
      </c>
      <c r="E203" s="3" t="s">
        <v>41</v>
      </c>
      <c r="F203" s="3" t="s">
        <v>89</v>
      </c>
      <c r="G203" s="3" t="s">
        <v>90</v>
      </c>
      <c r="H203" s="3" t="s">
        <v>91</v>
      </c>
      <c r="I203">
        <v>0</v>
      </c>
      <c r="J203" s="2">
        <v>45426</v>
      </c>
    </row>
    <row r="204" spans="1:10" x14ac:dyDescent="0.25">
      <c r="A204" s="2">
        <v>43465</v>
      </c>
      <c r="B204" s="3" t="s">
        <v>38</v>
      </c>
      <c r="C204" s="3" t="s">
        <v>39</v>
      </c>
      <c r="D204" s="3" t="s">
        <v>40</v>
      </c>
      <c r="E204" s="3" t="s">
        <v>41</v>
      </c>
      <c r="F204" s="3" t="s">
        <v>92</v>
      </c>
      <c r="G204" s="3" t="s">
        <v>93</v>
      </c>
      <c r="H204" s="3" t="s">
        <v>94</v>
      </c>
      <c r="I204">
        <v>3192356</v>
      </c>
      <c r="J204" s="2">
        <v>45426</v>
      </c>
    </row>
    <row r="205" spans="1:10" x14ac:dyDescent="0.25">
      <c r="A205" s="2">
        <v>43465</v>
      </c>
      <c r="B205" s="3" t="s">
        <v>38</v>
      </c>
      <c r="C205" s="3" t="s">
        <v>39</v>
      </c>
      <c r="D205" s="3" t="s">
        <v>40</v>
      </c>
      <c r="E205" s="3" t="s">
        <v>41</v>
      </c>
      <c r="F205" s="3" t="s">
        <v>95</v>
      </c>
      <c r="G205" s="3" t="s">
        <v>96</v>
      </c>
      <c r="H205" s="3" t="s">
        <v>97</v>
      </c>
      <c r="I205">
        <v>4.0999999999999995E-3</v>
      </c>
      <c r="J205" s="2">
        <v>45426</v>
      </c>
    </row>
    <row r="206" spans="1:10" x14ac:dyDescent="0.25">
      <c r="A206" s="2">
        <v>43465</v>
      </c>
      <c r="B206" s="3" t="s">
        <v>38</v>
      </c>
      <c r="C206" s="3" t="s">
        <v>39</v>
      </c>
      <c r="D206" s="3" t="s">
        <v>40</v>
      </c>
      <c r="E206" s="3" t="s">
        <v>41</v>
      </c>
      <c r="F206" s="3" t="s">
        <v>98</v>
      </c>
      <c r="G206" s="3" t="s">
        <v>99</v>
      </c>
      <c r="H206" s="3" t="s">
        <v>100</v>
      </c>
      <c r="I206">
        <v>1765043</v>
      </c>
      <c r="J206" s="2">
        <v>45426</v>
      </c>
    </row>
    <row r="207" spans="1:10" x14ac:dyDescent="0.25">
      <c r="A207" s="2">
        <v>43465</v>
      </c>
      <c r="B207" s="3" t="s">
        <v>38</v>
      </c>
      <c r="C207" s="3" t="s">
        <v>39</v>
      </c>
      <c r="D207" s="3" t="s">
        <v>40</v>
      </c>
      <c r="E207" s="3" t="s">
        <v>41</v>
      </c>
      <c r="F207" s="3" t="s">
        <v>101</v>
      </c>
      <c r="G207" s="3" t="s">
        <v>102</v>
      </c>
      <c r="H207" s="3" t="s">
        <v>103</v>
      </c>
      <c r="I207">
        <v>242921</v>
      </c>
      <c r="J207" s="2">
        <v>45426</v>
      </c>
    </row>
    <row r="208" spans="1:10" x14ac:dyDescent="0.25">
      <c r="A208" s="2">
        <v>43465</v>
      </c>
      <c r="B208" s="3" t="s">
        <v>38</v>
      </c>
      <c r="C208" s="3" t="s">
        <v>39</v>
      </c>
      <c r="D208" s="3" t="s">
        <v>40</v>
      </c>
      <c r="E208" s="3" t="s">
        <v>41</v>
      </c>
      <c r="F208" s="3" t="s">
        <v>104</v>
      </c>
      <c r="G208" s="3" t="s">
        <v>105</v>
      </c>
      <c r="H208" s="3" t="s">
        <v>106</v>
      </c>
      <c r="I208">
        <v>7810</v>
      </c>
      <c r="J208" s="2">
        <v>45426</v>
      </c>
    </row>
    <row r="209" spans="1:10" x14ac:dyDescent="0.25">
      <c r="A209" s="2">
        <v>43465</v>
      </c>
      <c r="B209" s="3" t="s">
        <v>38</v>
      </c>
      <c r="C209" s="3" t="s">
        <v>39</v>
      </c>
      <c r="D209" s="3" t="s">
        <v>40</v>
      </c>
      <c r="E209" s="3" t="s">
        <v>41</v>
      </c>
      <c r="F209" s="3" t="s">
        <v>107</v>
      </c>
      <c r="G209" s="3" t="s">
        <v>108</v>
      </c>
      <c r="H209" s="3" t="s">
        <v>109</v>
      </c>
      <c r="I209">
        <v>58268</v>
      </c>
      <c r="J209" s="2">
        <v>45426</v>
      </c>
    </row>
    <row r="210" spans="1:10" x14ac:dyDescent="0.25">
      <c r="A210" s="2">
        <v>43465</v>
      </c>
      <c r="B210" s="3" t="s">
        <v>38</v>
      </c>
      <c r="C210" s="3" t="s">
        <v>39</v>
      </c>
      <c r="D210" s="3" t="s">
        <v>40</v>
      </c>
      <c r="E210" s="3" t="s">
        <v>41</v>
      </c>
      <c r="F210" s="3" t="s">
        <v>110</v>
      </c>
      <c r="G210" s="3" t="s">
        <v>111</v>
      </c>
      <c r="H210" s="3" t="s">
        <v>112</v>
      </c>
      <c r="I210">
        <v>10880</v>
      </c>
      <c r="J210" s="2">
        <v>45426</v>
      </c>
    </row>
    <row r="211" spans="1:10" x14ac:dyDescent="0.25">
      <c r="A211" s="2">
        <v>43465</v>
      </c>
      <c r="B211" s="3" t="s">
        <v>38</v>
      </c>
      <c r="C211" s="3" t="s">
        <v>39</v>
      </c>
      <c r="D211" s="3" t="s">
        <v>40</v>
      </c>
      <c r="E211" s="3" t="s">
        <v>41</v>
      </c>
      <c r="F211" s="3" t="s">
        <v>113</v>
      </c>
      <c r="G211" s="3" t="s">
        <v>114</v>
      </c>
      <c r="H211" s="3" t="s">
        <v>115</v>
      </c>
      <c r="I211">
        <v>31634</v>
      </c>
      <c r="J211" s="2">
        <v>45426</v>
      </c>
    </row>
    <row r="212" spans="1:10" x14ac:dyDescent="0.25">
      <c r="A212" s="2">
        <v>43465</v>
      </c>
      <c r="B212" s="3" t="s">
        <v>42</v>
      </c>
      <c r="C212" s="3" t="s">
        <v>43</v>
      </c>
      <c r="D212" s="3" t="s">
        <v>44</v>
      </c>
      <c r="E212" s="3" t="s">
        <v>45</v>
      </c>
      <c r="F212" s="3" t="s">
        <v>53</v>
      </c>
      <c r="G212" s="3" t="s">
        <v>54</v>
      </c>
      <c r="H212" s="3" t="s">
        <v>55</v>
      </c>
      <c r="I212">
        <v>3639773.02673</v>
      </c>
      <c r="J212" s="2">
        <v>45426</v>
      </c>
    </row>
    <row r="213" spans="1:10" x14ac:dyDescent="0.25">
      <c r="A213" s="2">
        <v>43465</v>
      </c>
      <c r="B213" s="3" t="s">
        <v>42</v>
      </c>
      <c r="C213" s="3" t="s">
        <v>43</v>
      </c>
      <c r="D213" s="3" t="s">
        <v>44</v>
      </c>
      <c r="E213" s="3" t="s">
        <v>45</v>
      </c>
      <c r="F213" s="3" t="s">
        <v>56</v>
      </c>
      <c r="G213" s="3" t="s">
        <v>57</v>
      </c>
      <c r="H213" s="3" t="s">
        <v>58</v>
      </c>
      <c r="I213">
        <v>3634632.7436099998</v>
      </c>
      <c r="J213" s="2">
        <v>45426</v>
      </c>
    </row>
    <row r="214" spans="1:10" x14ac:dyDescent="0.25">
      <c r="A214" s="2">
        <v>43465</v>
      </c>
      <c r="B214" s="3" t="s">
        <v>42</v>
      </c>
      <c r="C214" s="3" t="s">
        <v>43</v>
      </c>
      <c r="D214" s="3" t="s">
        <v>44</v>
      </c>
      <c r="E214" s="3" t="s">
        <v>45</v>
      </c>
      <c r="F214" s="3" t="s">
        <v>59</v>
      </c>
      <c r="G214" s="3" t="s">
        <v>60</v>
      </c>
      <c r="H214" s="3" t="s">
        <v>61</v>
      </c>
      <c r="I214">
        <v>-331853.47207000002</v>
      </c>
      <c r="J214" s="2">
        <v>45426</v>
      </c>
    </row>
    <row r="215" spans="1:10" x14ac:dyDescent="0.25">
      <c r="A215" s="2">
        <v>43465</v>
      </c>
      <c r="B215" s="3" t="s">
        <v>42</v>
      </c>
      <c r="C215" s="3" t="s">
        <v>43</v>
      </c>
      <c r="D215" s="3" t="s">
        <v>44</v>
      </c>
      <c r="E215" s="3" t="s">
        <v>45</v>
      </c>
      <c r="F215" s="3" t="s">
        <v>62</v>
      </c>
      <c r="G215" s="3" t="s">
        <v>63</v>
      </c>
      <c r="H215" s="3" t="s">
        <v>64</v>
      </c>
      <c r="I215">
        <v>-1.4256400000000001E-2</v>
      </c>
      <c r="J215" s="2">
        <v>45426</v>
      </c>
    </row>
    <row r="216" spans="1:10" x14ac:dyDescent="0.25">
      <c r="A216" s="2">
        <v>43465</v>
      </c>
      <c r="B216" s="3" t="s">
        <v>42</v>
      </c>
      <c r="C216" s="3" t="s">
        <v>43</v>
      </c>
      <c r="D216" s="3" t="s">
        <v>44</v>
      </c>
      <c r="E216" s="3" t="s">
        <v>45</v>
      </c>
      <c r="F216" s="3" t="s">
        <v>65</v>
      </c>
      <c r="G216" s="3" t="s">
        <v>66</v>
      </c>
      <c r="H216" s="3" t="s">
        <v>67</v>
      </c>
      <c r="I216">
        <v>4062384.3614500002</v>
      </c>
      <c r="J216" s="2">
        <v>45426</v>
      </c>
    </row>
    <row r="217" spans="1:10" x14ac:dyDescent="0.25">
      <c r="A217" s="2">
        <v>43465</v>
      </c>
      <c r="B217" s="3" t="s">
        <v>42</v>
      </c>
      <c r="C217" s="3" t="s">
        <v>43</v>
      </c>
      <c r="D217" s="3" t="s">
        <v>44</v>
      </c>
      <c r="E217" s="3" t="s">
        <v>45</v>
      </c>
      <c r="F217" s="3" t="s">
        <v>68</v>
      </c>
      <c r="G217" s="3" t="s">
        <v>69</v>
      </c>
      <c r="H217" s="3" t="s">
        <v>70</v>
      </c>
      <c r="I217">
        <v>133309.31662999999</v>
      </c>
      <c r="J217" s="2">
        <v>45426</v>
      </c>
    </row>
    <row r="218" spans="1:10" x14ac:dyDescent="0.25">
      <c r="A218" s="2">
        <v>43465</v>
      </c>
      <c r="B218" s="3" t="s">
        <v>42</v>
      </c>
      <c r="C218" s="3" t="s">
        <v>43</v>
      </c>
      <c r="D218" s="3" t="s">
        <v>44</v>
      </c>
      <c r="E218" s="3" t="s">
        <v>45</v>
      </c>
      <c r="F218" s="3" t="s">
        <v>71</v>
      </c>
      <c r="G218" s="3" t="s">
        <v>72</v>
      </c>
      <c r="H218" s="3" t="s">
        <v>73</v>
      </c>
      <c r="I218">
        <v>3.2815535106682385E-2</v>
      </c>
      <c r="J218" s="2">
        <v>45426</v>
      </c>
    </row>
    <row r="219" spans="1:10" x14ac:dyDescent="0.25">
      <c r="A219" s="2">
        <v>43465</v>
      </c>
      <c r="B219" s="3" t="s">
        <v>42</v>
      </c>
      <c r="C219" s="3" t="s">
        <v>43</v>
      </c>
      <c r="D219" s="3" t="s">
        <v>44</v>
      </c>
      <c r="E219" s="3" t="s">
        <v>45</v>
      </c>
      <c r="F219" s="3" t="s">
        <v>74</v>
      </c>
      <c r="G219" s="3" t="s">
        <v>75</v>
      </c>
      <c r="H219" s="3" t="s">
        <v>76</v>
      </c>
      <c r="I219">
        <v>-806168.47207000002</v>
      </c>
      <c r="J219" s="2">
        <v>45426</v>
      </c>
    </row>
    <row r="220" spans="1:10" x14ac:dyDescent="0.25">
      <c r="A220" s="2">
        <v>43465</v>
      </c>
      <c r="B220" s="3" t="s">
        <v>42</v>
      </c>
      <c r="C220" s="3" t="s">
        <v>43</v>
      </c>
      <c r="D220" s="3" t="s">
        <v>44</v>
      </c>
      <c r="E220" s="3" t="s">
        <v>45</v>
      </c>
      <c r="F220" s="3" t="s">
        <v>77</v>
      </c>
      <c r="G220" s="3" t="s">
        <v>78</v>
      </c>
      <c r="H220" s="3" t="s">
        <v>79</v>
      </c>
      <c r="I220">
        <v>20431686.870000001</v>
      </c>
      <c r="J220" s="2">
        <v>45426</v>
      </c>
    </row>
    <row r="221" spans="1:10" x14ac:dyDescent="0.25">
      <c r="A221" s="2">
        <v>43465</v>
      </c>
      <c r="B221" s="3" t="s">
        <v>42</v>
      </c>
      <c r="C221" s="3" t="s">
        <v>43</v>
      </c>
      <c r="D221" s="3" t="s">
        <v>44</v>
      </c>
      <c r="E221" s="3" t="s">
        <v>45</v>
      </c>
      <c r="F221" s="3" t="s">
        <v>80</v>
      </c>
      <c r="G221" s="3" t="s">
        <v>81</v>
      </c>
      <c r="H221" s="3" t="s">
        <v>82</v>
      </c>
      <c r="I221">
        <v>3935122.8095300002</v>
      </c>
      <c r="J221" s="2">
        <v>45426</v>
      </c>
    </row>
    <row r="222" spans="1:10" x14ac:dyDescent="0.25">
      <c r="A222" s="2">
        <v>43465</v>
      </c>
      <c r="B222" s="3" t="s">
        <v>42</v>
      </c>
      <c r="C222" s="3" t="s">
        <v>43</v>
      </c>
      <c r="D222" s="3" t="s">
        <v>44</v>
      </c>
      <c r="E222" s="3" t="s">
        <v>45</v>
      </c>
      <c r="F222" s="3" t="s">
        <v>83</v>
      </c>
      <c r="G222" s="3" t="s">
        <v>84</v>
      </c>
      <c r="H222" s="3" t="s">
        <v>85</v>
      </c>
      <c r="I222">
        <v>1.2062128048700564</v>
      </c>
      <c r="J222" s="2">
        <v>45426</v>
      </c>
    </row>
    <row r="223" spans="1:10" x14ac:dyDescent="0.25">
      <c r="A223" s="2">
        <v>43465</v>
      </c>
      <c r="B223" s="3" t="s">
        <v>42</v>
      </c>
      <c r="C223" s="3" t="s">
        <v>43</v>
      </c>
      <c r="D223" s="3" t="s">
        <v>44</v>
      </c>
      <c r="E223" s="3" t="s">
        <v>45</v>
      </c>
      <c r="F223" s="3" t="s">
        <v>86</v>
      </c>
      <c r="G223" s="3" t="s">
        <v>87</v>
      </c>
      <c r="H223" s="3" t="s">
        <v>88</v>
      </c>
      <c r="I223">
        <v>1.6185341491047585</v>
      </c>
      <c r="J223" s="2">
        <v>45426</v>
      </c>
    </row>
    <row r="224" spans="1:10" x14ac:dyDescent="0.25">
      <c r="A224" s="2">
        <v>43465</v>
      </c>
      <c r="B224" s="3" t="s">
        <v>42</v>
      </c>
      <c r="C224" s="3" t="s">
        <v>43</v>
      </c>
      <c r="D224" s="3" t="s">
        <v>44</v>
      </c>
      <c r="E224" s="3" t="s">
        <v>45</v>
      </c>
      <c r="F224" s="3" t="s">
        <v>89</v>
      </c>
      <c r="G224" s="3" t="s">
        <v>90</v>
      </c>
      <c r="H224" s="3" t="s">
        <v>91</v>
      </c>
      <c r="I224">
        <v>0</v>
      </c>
      <c r="J224" s="2">
        <v>45426</v>
      </c>
    </row>
    <row r="225" spans="1:10" x14ac:dyDescent="0.25">
      <c r="A225" s="2">
        <v>43465</v>
      </c>
      <c r="B225" s="3" t="s">
        <v>42</v>
      </c>
      <c r="C225" s="3" t="s">
        <v>43</v>
      </c>
      <c r="D225" s="3" t="s">
        <v>44</v>
      </c>
      <c r="E225" s="3" t="s">
        <v>45</v>
      </c>
      <c r="F225" s="3" t="s">
        <v>92</v>
      </c>
      <c r="G225" s="3" t="s">
        <v>93</v>
      </c>
      <c r="H225" s="3" t="s">
        <v>94</v>
      </c>
      <c r="I225">
        <v>23017947.525529999</v>
      </c>
      <c r="J225" s="2">
        <v>45426</v>
      </c>
    </row>
    <row r="226" spans="1:10" x14ac:dyDescent="0.25">
      <c r="A226" s="2">
        <v>43465</v>
      </c>
      <c r="B226" s="3" t="s">
        <v>42</v>
      </c>
      <c r="C226" s="3" t="s">
        <v>43</v>
      </c>
      <c r="D226" s="3" t="s">
        <v>44</v>
      </c>
      <c r="E226" s="3" t="s">
        <v>45</v>
      </c>
      <c r="F226" s="3" t="s">
        <v>95</v>
      </c>
      <c r="G226" s="3" t="s">
        <v>96</v>
      </c>
      <c r="H226" s="3" t="s">
        <v>97</v>
      </c>
      <c r="I226">
        <v>5.3980227580178002E-3</v>
      </c>
      <c r="J226" s="2">
        <v>45426</v>
      </c>
    </row>
    <row r="227" spans="1:10" x14ac:dyDescent="0.25">
      <c r="A227" s="2">
        <v>43465</v>
      </c>
      <c r="B227" s="3" t="s">
        <v>42</v>
      </c>
      <c r="C227" s="3" t="s">
        <v>43</v>
      </c>
      <c r="D227" s="3" t="s">
        <v>44</v>
      </c>
      <c r="E227" s="3" t="s">
        <v>45</v>
      </c>
      <c r="F227" s="3" t="s">
        <v>98</v>
      </c>
      <c r="G227" s="3" t="s">
        <v>99</v>
      </c>
      <c r="H227" s="3" t="s">
        <v>100</v>
      </c>
      <c r="I227">
        <v>13312652.2842575</v>
      </c>
      <c r="J227" s="2">
        <v>45426</v>
      </c>
    </row>
    <row r="228" spans="1:10" x14ac:dyDescent="0.25">
      <c r="A228" s="2">
        <v>43465</v>
      </c>
      <c r="B228" s="3" t="s">
        <v>42</v>
      </c>
      <c r="C228" s="3" t="s">
        <v>43</v>
      </c>
      <c r="D228" s="3" t="s">
        <v>44</v>
      </c>
      <c r="E228" s="3" t="s">
        <v>45</v>
      </c>
      <c r="F228" s="3" t="s">
        <v>101</v>
      </c>
      <c r="G228" s="3" t="s">
        <v>102</v>
      </c>
      <c r="H228" s="3" t="s">
        <v>103</v>
      </c>
      <c r="I228">
        <v>1783730.9909999999</v>
      </c>
      <c r="J228" s="2">
        <v>45426</v>
      </c>
    </row>
    <row r="229" spans="1:10" x14ac:dyDescent="0.25">
      <c r="A229" s="2">
        <v>43465</v>
      </c>
      <c r="B229" s="3" t="s">
        <v>42</v>
      </c>
      <c r="C229" s="3" t="s">
        <v>43</v>
      </c>
      <c r="D229" s="3" t="s">
        <v>44</v>
      </c>
      <c r="E229" s="3" t="s">
        <v>45</v>
      </c>
      <c r="F229" s="3" t="s">
        <v>104</v>
      </c>
      <c r="G229" s="3" t="s">
        <v>105</v>
      </c>
      <c r="H229" s="3" t="s">
        <v>106</v>
      </c>
      <c r="I229">
        <v>45814</v>
      </c>
      <c r="J229" s="2">
        <v>45426</v>
      </c>
    </row>
    <row r="230" spans="1:10" x14ac:dyDescent="0.25">
      <c r="A230" s="2">
        <v>43465</v>
      </c>
      <c r="B230" s="3" t="s">
        <v>42</v>
      </c>
      <c r="C230" s="3" t="s">
        <v>43</v>
      </c>
      <c r="D230" s="3" t="s">
        <v>44</v>
      </c>
      <c r="E230" s="3" t="s">
        <v>45</v>
      </c>
      <c r="F230" s="3" t="s">
        <v>107</v>
      </c>
      <c r="G230" s="3" t="s">
        <v>108</v>
      </c>
      <c r="H230" s="3" t="s">
        <v>109</v>
      </c>
      <c r="I230">
        <v>440154</v>
      </c>
      <c r="J230" s="2">
        <v>45426</v>
      </c>
    </row>
    <row r="231" spans="1:10" x14ac:dyDescent="0.25">
      <c r="A231" s="2">
        <v>43465</v>
      </c>
      <c r="B231" s="3" t="s">
        <v>42</v>
      </c>
      <c r="C231" s="3" t="s">
        <v>43</v>
      </c>
      <c r="D231" s="3" t="s">
        <v>44</v>
      </c>
      <c r="E231" s="3" t="s">
        <v>45</v>
      </c>
      <c r="F231" s="3" t="s">
        <v>110</v>
      </c>
      <c r="G231" s="3" t="s">
        <v>111</v>
      </c>
      <c r="H231" s="3" t="s">
        <v>112</v>
      </c>
      <c r="I231">
        <v>83724</v>
      </c>
      <c r="J231" s="2">
        <v>45426</v>
      </c>
    </row>
    <row r="232" spans="1:10" x14ac:dyDescent="0.25">
      <c r="A232" s="2">
        <v>43465</v>
      </c>
      <c r="B232" s="3" t="s">
        <v>42</v>
      </c>
      <c r="C232" s="3" t="s">
        <v>43</v>
      </c>
      <c r="D232" s="3" t="s">
        <v>44</v>
      </c>
      <c r="E232" s="3" t="s">
        <v>45</v>
      </c>
      <c r="F232" s="3" t="s">
        <v>113</v>
      </c>
      <c r="G232" s="3" t="s">
        <v>114</v>
      </c>
      <c r="H232" s="3" t="s">
        <v>115</v>
      </c>
      <c r="I232">
        <v>237904</v>
      </c>
      <c r="J232" s="2">
        <v>45426</v>
      </c>
    </row>
    <row r="233" spans="1:10" x14ac:dyDescent="0.25">
      <c r="A233" s="2">
        <v>43465</v>
      </c>
      <c r="B233" s="3" t="s">
        <v>46</v>
      </c>
      <c r="C233" s="3" t="s">
        <v>47</v>
      </c>
      <c r="D233" s="3" t="s">
        <v>47</v>
      </c>
      <c r="E233" s="3" t="s">
        <v>47</v>
      </c>
      <c r="F233" s="3" t="s">
        <v>53</v>
      </c>
      <c r="G233" s="3" t="s">
        <v>54</v>
      </c>
      <c r="H233" s="3" t="s">
        <v>55</v>
      </c>
      <c r="I233">
        <v>48245.313300000002</v>
      </c>
      <c r="J233" s="2">
        <v>45426</v>
      </c>
    </row>
    <row r="234" spans="1:10" x14ac:dyDescent="0.25">
      <c r="A234" s="2">
        <v>43465</v>
      </c>
      <c r="B234" s="3" t="s">
        <v>46</v>
      </c>
      <c r="C234" s="3" t="s">
        <v>47</v>
      </c>
      <c r="D234" s="3" t="s">
        <v>47</v>
      </c>
      <c r="E234" s="3" t="s">
        <v>47</v>
      </c>
      <c r="F234" s="3" t="s">
        <v>56</v>
      </c>
      <c r="G234" s="3" t="s">
        <v>57</v>
      </c>
      <c r="H234" s="3" t="s">
        <v>58</v>
      </c>
      <c r="I234">
        <v>46863.57518</v>
      </c>
      <c r="J234" s="2">
        <v>45426</v>
      </c>
    </row>
    <row r="235" spans="1:10" x14ac:dyDescent="0.25">
      <c r="A235" s="2">
        <v>43465</v>
      </c>
      <c r="B235" s="3" t="s">
        <v>46</v>
      </c>
      <c r="C235" s="3" t="s">
        <v>47</v>
      </c>
      <c r="D235" s="3" t="s">
        <v>47</v>
      </c>
      <c r="E235" s="3" t="s">
        <v>47</v>
      </c>
      <c r="F235" s="3" t="s">
        <v>59</v>
      </c>
      <c r="G235" s="3" t="s">
        <v>60</v>
      </c>
      <c r="H235" s="3" t="s">
        <v>61</v>
      </c>
      <c r="I235">
        <v>-3422.4</v>
      </c>
      <c r="J235" s="2">
        <v>45426</v>
      </c>
    </row>
    <row r="236" spans="1:10" x14ac:dyDescent="0.25">
      <c r="A236" s="2">
        <v>43465</v>
      </c>
      <c r="B236" s="3" t="s">
        <v>46</v>
      </c>
      <c r="C236" s="3" t="s">
        <v>47</v>
      </c>
      <c r="D236" s="3" t="s">
        <v>47</v>
      </c>
      <c r="E236" s="3" t="s">
        <v>47</v>
      </c>
      <c r="F236" s="3" t="s">
        <v>62</v>
      </c>
      <c r="G236" s="3" t="s">
        <v>63</v>
      </c>
      <c r="H236" s="3" t="s">
        <v>64</v>
      </c>
      <c r="I236">
        <v>-1.0668867242699699E-2</v>
      </c>
      <c r="J236" s="2">
        <v>45426</v>
      </c>
    </row>
    <row r="237" spans="1:10" x14ac:dyDescent="0.25">
      <c r="A237" s="2">
        <v>43465</v>
      </c>
      <c r="B237" s="3" t="s">
        <v>46</v>
      </c>
      <c r="C237" s="3" t="s">
        <v>47</v>
      </c>
      <c r="D237" s="3" t="s">
        <v>47</v>
      </c>
      <c r="E237" s="3" t="s">
        <v>47</v>
      </c>
      <c r="F237" s="3" t="s">
        <v>65</v>
      </c>
      <c r="G237" s="3" t="s">
        <v>66</v>
      </c>
      <c r="H237" s="3" t="s">
        <v>67</v>
      </c>
      <c r="I237">
        <v>52572.19672</v>
      </c>
      <c r="J237" s="2">
        <v>45426</v>
      </c>
    </row>
    <row r="238" spans="1:10" x14ac:dyDescent="0.25">
      <c r="A238" s="2">
        <v>43465</v>
      </c>
      <c r="B238" s="3" t="s">
        <v>46</v>
      </c>
      <c r="C238" s="3" t="s">
        <v>47</v>
      </c>
      <c r="D238" s="3" t="s">
        <v>47</v>
      </c>
      <c r="E238" s="3" t="s">
        <v>47</v>
      </c>
      <c r="F238" s="3" t="s">
        <v>68</v>
      </c>
      <c r="G238" s="3" t="s">
        <v>69</v>
      </c>
      <c r="H238" s="3" t="s">
        <v>70</v>
      </c>
      <c r="I238">
        <v>2588.0674300000001</v>
      </c>
      <c r="J238" s="2">
        <v>45426</v>
      </c>
    </row>
    <row r="239" spans="1:10" x14ac:dyDescent="0.25">
      <c r="A239" s="2">
        <v>43465</v>
      </c>
      <c r="B239" s="3" t="s">
        <v>46</v>
      </c>
      <c r="C239" s="3" t="s">
        <v>47</v>
      </c>
      <c r="D239" s="3" t="s">
        <v>47</v>
      </c>
      <c r="E239" s="3" t="s">
        <v>47</v>
      </c>
      <c r="F239" s="3" t="s">
        <v>71</v>
      </c>
      <c r="G239" s="3" t="s">
        <v>72</v>
      </c>
      <c r="H239" s="3" t="s">
        <v>73</v>
      </c>
      <c r="I239">
        <v>4.9228824197399837E-2</v>
      </c>
      <c r="J239" s="2">
        <v>45426</v>
      </c>
    </row>
    <row r="240" spans="1:10" x14ac:dyDescent="0.25">
      <c r="A240" s="2">
        <v>43465</v>
      </c>
      <c r="B240" s="3" t="s">
        <v>46</v>
      </c>
      <c r="C240" s="3" t="s">
        <v>47</v>
      </c>
      <c r="D240" s="3" t="s">
        <v>47</v>
      </c>
      <c r="E240" s="3" t="s">
        <v>47</v>
      </c>
      <c r="F240" s="3" t="s">
        <v>74</v>
      </c>
      <c r="G240" s="3" t="s">
        <v>75</v>
      </c>
      <c r="H240" s="3" t="s">
        <v>76</v>
      </c>
      <c r="I240">
        <v>-9005.5675900000006</v>
      </c>
      <c r="J240" s="2">
        <v>45426</v>
      </c>
    </row>
    <row r="241" spans="1:10" x14ac:dyDescent="0.25">
      <c r="A241" s="2">
        <v>43465</v>
      </c>
      <c r="B241" s="3" t="s">
        <v>46</v>
      </c>
      <c r="C241" s="3" t="s">
        <v>47</v>
      </c>
      <c r="D241" s="3" t="s">
        <v>47</v>
      </c>
      <c r="E241" s="3" t="s">
        <v>47</v>
      </c>
      <c r="F241" s="3" t="s">
        <v>77</v>
      </c>
      <c r="G241" s="3" t="s">
        <v>78</v>
      </c>
      <c r="H241" s="3" t="s">
        <v>79</v>
      </c>
      <c r="I241">
        <v>296454.48849999998</v>
      </c>
      <c r="J241" s="2">
        <v>45426</v>
      </c>
    </row>
    <row r="242" spans="1:10" x14ac:dyDescent="0.25">
      <c r="A242" s="2">
        <v>43465</v>
      </c>
      <c r="B242" s="3" t="s">
        <v>46</v>
      </c>
      <c r="C242" s="3" t="s">
        <v>47</v>
      </c>
      <c r="D242" s="3" t="s">
        <v>47</v>
      </c>
      <c r="E242" s="3" t="s">
        <v>47</v>
      </c>
      <c r="F242" s="3" t="s">
        <v>80</v>
      </c>
      <c r="G242" s="3" t="s">
        <v>81</v>
      </c>
      <c r="H242" s="3" t="s">
        <v>82</v>
      </c>
      <c r="I242">
        <v>89709.524000000005</v>
      </c>
      <c r="J242" s="2">
        <v>45426</v>
      </c>
    </row>
    <row r="243" spans="1:10" x14ac:dyDescent="0.25">
      <c r="A243" s="2">
        <v>43465</v>
      </c>
      <c r="B243" s="3" t="s">
        <v>46</v>
      </c>
      <c r="C243" s="3" t="s">
        <v>47</v>
      </c>
      <c r="D243" s="3" t="s">
        <v>47</v>
      </c>
      <c r="E243" s="3" t="s">
        <v>47</v>
      </c>
      <c r="F243" s="3" t="s">
        <v>83</v>
      </c>
      <c r="G243" s="3" t="s">
        <v>84</v>
      </c>
      <c r="H243" s="3" t="s">
        <v>85</v>
      </c>
      <c r="I243">
        <v>1.3736563718857515</v>
      </c>
      <c r="J243" s="2">
        <v>45426</v>
      </c>
    </row>
    <row r="244" spans="1:10" x14ac:dyDescent="0.25">
      <c r="A244" s="2">
        <v>43465</v>
      </c>
      <c r="B244" s="3" t="s">
        <v>46</v>
      </c>
      <c r="C244" s="3" t="s">
        <v>47</v>
      </c>
      <c r="D244" s="3" t="s">
        <v>47</v>
      </c>
      <c r="E244" s="3" t="s">
        <v>47</v>
      </c>
      <c r="F244" s="3" t="s">
        <v>86</v>
      </c>
      <c r="G244" s="3" t="s">
        <v>87</v>
      </c>
      <c r="H244" s="3" t="s">
        <v>88</v>
      </c>
      <c r="I244">
        <v>3.242950245765138</v>
      </c>
      <c r="J244" s="2">
        <v>45426</v>
      </c>
    </row>
    <row r="245" spans="1:10" x14ac:dyDescent="0.25">
      <c r="A245" s="2">
        <v>43465</v>
      </c>
      <c r="B245" s="3" t="s">
        <v>46</v>
      </c>
      <c r="C245" s="3" t="s">
        <v>47</v>
      </c>
      <c r="D245" s="3" t="s">
        <v>47</v>
      </c>
      <c r="E245" s="3" t="s">
        <v>47</v>
      </c>
      <c r="F245" s="3" t="s">
        <v>89</v>
      </c>
      <c r="G245" s="3" t="s">
        <v>90</v>
      </c>
      <c r="H245" s="3" t="s">
        <v>91</v>
      </c>
      <c r="I245">
        <v>0</v>
      </c>
      <c r="J245" s="2">
        <v>45426</v>
      </c>
    </row>
    <row r="246" spans="1:10" x14ac:dyDescent="0.25">
      <c r="A246" s="2">
        <v>43465</v>
      </c>
      <c r="B246" s="3" t="s">
        <v>46</v>
      </c>
      <c r="C246" s="3" t="s">
        <v>47</v>
      </c>
      <c r="D246" s="3" t="s">
        <v>47</v>
      </c>
      <c r="E246" s="3" t="s">
        <v>47</v>
      </c>
      <c r="F246" s="3" t="s">
        <v>92</v>
      </c>
      <c r="G246" s="3" t="s">
        <v>93</v>
      </c>
      <c r="H246" s="3" t="s">
        <v>94</v>
      </c>
      <c r="I246">
        <v>329794.78249999997</v>
      </c>
      <c r="J246" s="2">
        <v>45426</v>
      </c>
    </row>
    <row r="247" spans="1:10" x14ac:dyDescent="0.25">
      <c r="A247" s="2">
        <v>43465</v>
      </c>
      <c r="B247" s="3" t="s">
        <v>46</v>
      </c>
      <c r="C247" s="3" t="s">
        <v>47</v>
      </c>
      <c r="D247" s="3" t="s">
        <v>47</v>
      </c>
      <c r="E247" s="3" t="s">
        <v>47</v>
      </c>
      <c r="F247" s="3" t="s">
        <v>95</v>
      </c>
      <c r="G247" s="3" t="s">
        <v>96</v>
      </c>
      <c r="H247" s="3" t="s">
        <v>97</v>
      </c>
      <c r="I247">
        <v>6.8889910893175999E-3</v>
      </c>
      <c r="J247" s="2">
        <v>45426</v>
      </c>
    </row>
    <row r="248" spans="1:10" x14ac:dyDescent="0.25">
      <c r="A248" s="2">
        <v>43465</v>
      </c>
      <c r="B248" s="3" t="s">
        <v>46</v>
      </c>
      <c r="C248" s="3" t="s">
        <v>47</v>
      </c>
      <c r="D248" s="3" t="s">
        <v>47</v>
      </c>
      <c r="E248" s="3" t="s">
        <v>47</v>
      </c>
      <c r="F248" s="3" t="s">
        <v>98</v>
      </c>
      <c r="G248" s="3" t="s">
        <v>99</v>
      </c>
      <c r="H248" s="3" t="s">
        <v>100</v>
      </c>
      <c r="I248">
        <v>368017.15600000002</v>
      </c>
      <c r="J248" s="2">
        <v>45426</v>
      </c>
    </row>
    <row r="249" spans="1:10" x14ac:dyDescent="0.25">
      <c r="A249" s="2">
        <v>43465</v>
      </c>
      <c r="B249" s="3" t="s">
        <v>46</v>
      </c>
      <c r="C249" s="3" t="s">
        <v>47</v>
      </c>
      <c r="D249" s="3" t="s">
        <v>47</v>
      </c>
      <c r="E249" s="3" t="s">
        <v>47</v>
      </c>
      <c r="F249" s="3" t="s">
        <v>101</v>
      </c>
      <c r="G249" s="3" t="s">
        <v>102</v>
      </c>
      <c r="H249" s="3" t="s">
        <v>103</v>
      </c>
      <c r="I249">
        <v>33449.953379999999</v>
      </c>
      <c r="J249" s="2">
        <v>45426</v>
      </c>
    </row>
    <row r="250" spans="1:10" x14ac:dyDescent="0.25">
      <c r="A250" s="2">
        <v>43465</v>
      </c>
      <c r="B250" s="3" t="s">
        <v>46</v>
      </c>
      <c r="C250" s="3" t="s">
        <v>47</v>
      </c>
      <c r="D250" s="3" t="s">
        <v>47</v>
      </c>
      <c r="E250" s="3" t="s">
        <v>47</v>
      </c>
      <c r="F250" s="3" t="s">
        <v>104</v>
      </c>
      <c r="G250" s="3" t="s">
        <v>105</v>
      </c>
      <c r="H250" s="3" t="s">
        <v>106</v>
      </c>
      <c r="I250">
        <v>901</v>
      </c>
      <c r="J250" s="2">
        <v>45426</v>
      </c>
    </row>
    <row r="251" spans="1:10" x14ac:dyDescent="0.25">
      <c r="A251" s="2">
        <v>43465</v>
      </c>
      <c r="B251" s="3" t="s">
        <v>46</v>
      </c>
      <c r="C251" s="3" t="s">
        <v>47</v>
      </c>
      <c r="D251" s="3" t="s">
        <v>47</v>
      </c>
      <c r="E251" s="3" t="s">
        <v>47</v>
      </c>
      <c r="F251" s="3" t="s">
        <v>107</v>
      </c>
      <c r="G251" s="3" t="s">
        <v>108</v>
      </c>
      <c r="H251" s="3" t="s">
        <v>109</v>
      </c>
      <c r="I251">
        <v>12622</v>
      </c>
      <c r="J251" s="2">
        <v>45426</v>
      </c>
    </row>
    <row r="252" spans="1:10" x14ac:dyDescent="0.25">
      <c r="A252" s="2">
        <v>43465</v>
      </c>
      <c r="B252" s="3" t="s">
        <v>46</v>
      </c>
      <c r="C252" s="3" t="s">
        <v>47</v>
      </c>
      <c r="D252" s="3" t="s">
        <v>47</v>
      </c>
      <c r="E252" s="3" t="s">
        <v>47</v>
      </c>
      <c r="F252" s="3" t="s">
        <v>110</v>
      </c>
      <c r="G252" s="3" t="s">
        <v>111</v>
      </c>
      <c r="H252" s="3" t="s">
        <v>112</v>
      </c>
      <c r="I252">
        <v>1249</v>
      </c>
      <c r="J252" s="2">
        <v>45426</v>
      </c>
    </row>
    <row r="253" spans="1:10" x14ac:dyDescent="0.25">
      <c r="A253" s="2">
        <v>43465</v>
      </c>
      <c r="B253" s="3" t="s">
        <v>46</v>
      </c>
      <c r="C253" s="3" t="s">
        <v>47</v>
      </c>
      <c r="D253" s="3" t="s">
        <v>47</v>
      </c>
      <c r="E253" s="3" t="s">
        <v>47</v>
      </c>
      <c r="F253" s="3" t="s">
        <v>113</v>
      </c>
      <c r="G253" s="3" t="s">
        <v>114</v>
      </c>
      <c r="H253" s="3" t="s">
        <v>115</v>
      </c>
      <c r="I253">
        <v>4690</v>
      </c>
      <c r="J253" s="2">
        <v>45426</v>
      </c>
    </row>
    <row r="254" spans="1:10" x14ac:dyDescent="0.25">
      <c r="A254" s="2">
        <v>43465</v>
      </c>
      <c r="B254" s="3" t="s">
        <v>48</v>
      </c>
      <c r="C254" s="3" t="s">
        <v>49</v>
      </c>
      <c r="D254" s="3" t="s">
        <v>50</v>
      </c>
      <c r="E254" s="3" t="s">
        <v>51</v>
      </c>
      <c r="F254" s="3" t="s">
        <v>53</v>
      </c>
      <c r="G254" s="3" t="s">
        <v>54</v>
      </c>
      <c r="H254" s="3" t="s">
        <v>55</v>
      </c>
      <c r="I254">
        <v>5118043</v>
      </c>
      <c r="J254" s="2">
        <v>45426</v>
      </c>
    </row>
    <row r="255" spans="1:10" x14ac:dyDescent="0.25">
      <c r="A255" s="2">
        <v>43465</v>
      </c>
      <c r="B255" s="3" t="s">
        <v>48</v>
      </c>
      <c r="C255" s="3" t="s">
        <v>49</v>
      </c>
      <c r="D255" s="3" t="s">
        <v>50</v>
      </c>
      <c r="E255" s="3" t="s">
        <v>51</v>
      </c>
      <c r="F255" s="3" t="s">
        <v>56</v>
      </c>
      <c r="G255" s="3" t="s">
        <v>57</v>
      </c>
      <c r="H255" s="3" t="s">
        <v>58</v>
      </c>
      <c r="I255">
        <v>5404056</v>
      </c>
      <c r="J255" s="2">
        <v>45426</v>
      </c>
    </row>
    <row r="256" spans="1:10" x14ac:dyDescent="0.25">
      <c r="A256" s="2">
        <v>43465</v>
      </c>
      <c r="B256" s="3" t="s">
        <v>48</v>
      </c>
      <c r="C256" s="3" t="s">
        <v>49</v>
      </c>
      <c r="D256" s="3" t="s">
        <v>50</v>
      </c>
      <c r="E256" s="3" t="s">
        <v>51</v>
      </c>
      <c r="F256" s="3" t="s">
        <v>59</v>
      </c>
      <c r="G256" s="3" t="s">
        <v>60</v>
      </c>
      <c r="H256" s="3" t="s">
        <v>61</v>
      </c>
      <c r="I256">
        <v>-902348</v>
      </c>
      <c r="J256" s="2">
        <v>45426</v>
      </c>
    </row>
    <row r="257" spans="1:10" x14ac:dyDescent="0.25">
      <c r="A257" s="2">
        <v>43465</v>
      </c>
      <c r="B257" s="3" t="s">
        <v>48</v>
      </c>
      <c r="C257" s="3" t="s">
        <v>49</v>
      </c>
      <c r="D257" s="3" t="s">
        <v>50</v>
      </c>
      <c r="E257" s="3" t="s">
        <v>51</v>
      </c>
      <c r="F257" s="3" t="s">
        <v>62</v>
      </c>
      <c r="G257" s="3" t="s">
        <v>63</v>
      </c>
      <c r="H257" s="3" t="s">
        <v>64</v>
      </c>
      <c r="I257">
        <v>-1.9738413151005302E-2</v>
      </c>
      <c r="J257" s="2">
        <v>45426</v>
      </c>
    </row>
    <row r="258" spans="1:10" x14ac:dyDescent="0.25">
      <c r="A258" s="2">
        <v>43465</v>
      </c>
      <c r="B258" s="3" t="s">
        <v>48</v>
      </c>
      <c r="C258" s="3" t="s">
        <v>49</v>
      </c>
      <c r="D258" s="3" t="s">
        <v>50</v>
      </c>
      <c r="E258" s="3" t="s">
        <v>51</v>
      </c>
      <c r="F258" s="3" t="s">
        <v>65</v>
      </c>
      <c r="G258" s="3" t="s">
        <v>66</v>
      </c>
      <c r="H258" s="3" t="s">
        <v>67</v>
      </c>
      <c r="I258">
        <v>5383157</v>
      </c>
      <c r="J258" s="2">
        <v>45426</v>
      </c>
    </row>
    <row r="259" spans="1:10" x14ac:dyDescent="0.25">
      <c r="A259" s="2">
        <v>43465</v>
      </c>
      <c r="B259" s="3" t="s">
        <v>48</v>
      </c>
      <c r="C259" s="3" t="s">
        <v>49</v>
      </c>
      <c r="D259" s="3" t="s">
        <v>50</v>
      </c>
      <c r="E259" s="3" t="s">
        <v>51</v>
      </c>
      <c r="F259" s="3" t="s">
        <v>68</v>
      </c>
      <c r="G259" s="3" t="s">
        <v>69</v>
      </c>
      <c r="H259" s="3" t="s">
        <v>70</v>
      </c>
      <c r="I259">
        <v>124832</v>
      </c>
      <c r="J259" s="2">
        <v>45426</v>
      </c>
    </row>
    <row r="260" spans="1:10" x14ac:dyDescent="0.25">
      <c r="A260" s="2">
        <v>43465</v>
      </c>
      <c r="B260" s="3" t="s">
        <v>48</v>
      </c>
      <c r="C260" s="3" t="s">
        <v>49</v>
      </c>
      <c r="D260" s="3" t="s">
        <v>50</v>
      </c>
      <c r="E260" s="3" t="s">
        <v>51</v>
      </c>
      <c r="F260" s="3" t="s">
        <v>71</v>
      </c>
      <c r="G260" s="3" t="s">
        <v>72</v>
      </c>
      <c r="H260" s="3" t="s">
        <v>73</v>
      </c>
      <c r="I260">
        <v>2.3189366388533719E-2</v>
      </c>
      <c r="J260" s="2">
        <v>45426</v>
      </c>
    </row>
    <row r="261" spans="1:10" x14ac:dyDescent="0.25">
      <c r="A261" s="2">
        <v>43465</v>
      </c>
      <c r="B261" s="3" t="s">
        <v>48</v>
      </c>
      <c r="C261" s="3" t="s">
        <v>49</v>
      </c>
      <c r="D261" s="3" t="s">
        <v>50</v>
      </c>
      <c r="E261" s="3" t="s">
        <v>51</v>
      </c>
      <c r="F261" s="3" t="s">
        <v>74</v>
      </c>
      <c r="G261" s="3" t="s">
        <v>75</v>
      </c>
      <c r="H261" s="3" t="s">
        <v>76</v>
      </c>
      <c r="I261">
        <v>-1741010</v>
      </c>
      <c r="J261" s="2">
        <v>45426</v>
      </c>
    </row>
    <row r="262" spans="1:10" x14ac:dyDescent="0.25">
      <c r="A262" s="2">
        <v>43465</v>
      </c>
      <c r="B262" s="3" t="s">
        <v>48</v>
      </c>
      <c r="C262" s="3" t="s">
        <v>49</v>
      </c>
      <c r="D262" s="3" t="s">
        <v>50</v>
      </c>
      <c r="E262" s="3" t="s">
        <v>51</v>
      </c>
      <c r="F262" s="3" t="s">
        <v>77</v>
      </c>
      <c r="G262" s="3" t="s">
        <v>78</v>
      </c>
      <c r="H262" s="3" t="s">
        <v>79</v>
      </c>
      <c r="I262">
        <v>36521401.126999997</v>
      </c>
      <c r="J262" s="2">
        <v>45426</v>
      </c>
    </row>
    <row r="263" spans="1:10" x14ac:dyDescent="0.25">
      <c r="A263" s="2">
        <v>43465</v>
      </c>
      <c r="B263" s="3" t="s">
        <v>48</v>
      </c>
      <c r="C263" s="3" t="s">
        <v>49</v>
      </c>
      <c r="D263" s="3" t="s">
        <v>50</v>
      </c>
      <c r="E263" s="3" t="s">
        <v>51</v>
      </c>
      <c r="F263" s="3" t="s">
        <v>80</v>
      </c>
      <c r="G263" s="3" t="s">
        <v>81</v>
      </c>
      <c r="H263" s="3" t="s">
        <v>82</v>
      </c>
      <c r="I263">
        <v>9618534.4499999993</v>
      </c>
      <c r="J263" s="2">
        <v>45426</v>
      </c>
    </row>
    <row r="264" spans="1:10" x14ac:dyDescent="0.25">
      <c r="A264" s="2">
        <v>43465</v>
      </c>
      <c r="B264" s="3" t="s">
        <v>48</v>
      </c>
      <c r="C264" s="3" t="s">
        <v>49</v>
      </c>
      <c r="D264" s="3" t="s">
        <v>50</v>
      </c>
      <c r="E264" s="3" t="s">
        <v>51</v>
      </c>
      <c r="F264" s="3" t="s">
        <v>83</v>
      </c>
      <c r="G264" s="3" t="s">
        <v>84</v>
      </c>
      <c r="H264" s="3" t="s">
        <v>85</v>
      </c>
      <c r="I264">
        <v>1.2746782547125497</v>
      </c>
      <c r="J264" s="2">
        <v>45426</v>
      </c>
    </row>
    <row r="265" spans="1:10" x14ac:dyDescent="0.25">
      <c r="A265" s="2">
        <v>43465</v>
      </c>
      <c r="B265" s="3" t="s">
        <v>48</v>
      </c>
      <c r="C265" s="3" t="s">
        <v>49</v>
      </c>
      <c r="D265" s="3" t="s">
        <v>50</v>
      </c>
      <c r="E265" s="3" t="s">
        <v>51</v>
      </c>
      <c r="F265" s="3" t="s">
        <v>86</v>
      </c>
      <c r="G265" s="3" t="s">
        <v>87</v>
      </c>
      <c r="H265" s="3" t="s">
        <v>88</v>
      </c>
      <c r="I265">
        <v>1.6103847175654993</v>
      </c>
      <c r="J265" s="2">
        <v>45426</v>
      </c>
    </row>
    <row r="266" spans="1:10" x14ac:dyDescent="0.25">
      <c r="A266" s="2">
        <v>43465</v>
      </c>
      <c r="B266" s="3" t="s">
        <v>48</v>
      </c>
      <c r="C266" s="3" t="s">
        <v>49</v>
      </c>
      <c r="D266" s="3" t="s">
        <v>50</v>
      </c>
      <c r="E266" s="3" t="s">
        <v>51</v>
      </c>
      <c r="F266" s="3" t="s">
        <v>89</v>
      </c>
      <c r="G266" s="3" t="s">
        <v>90</v>
      </c>
      <c r="H266" s="3" t="s">
        <v>91</v>
      </c>
      <c r="I266">
        <v>0</v>
      </c>
      <c r="J266" s="2">
        <v>45426</v>
      </c>
    </row>
    <row r="267" spans="1:10" x14ac:dyDescent="0.25">
      <c r="A267" s="2">
        <v>43465</v>
      </c>
      <c r="B267" s="3" t="s">
        <v>48</v>
      </c>
      <c r="C267" s="3" t="s">
        <v>49</v>
      </c>
      <c r="D267" s="3" t="s">
        <v>50</v>
      </c>
      <c r="E267" s="3" t="s">
        <v>51</v>
      </c>
      <c r="F267" s="3" t="s">
        <v>92</v>
      </c>
      <c r="G267" s="3" t="s">
        <v>93</v>
      </c>
      <c r="H267" s="3" t="s">
        <v>94</v>
      </c>
      <c r="I267">
        <v>44635991</v>
      </c>
      <c r="J267" s="2">
        <v>45426</v>
      </c>
    </row>
    <row r="268" spans="1:10" x14ac:dyDescent="0.25">
      <c r="A268" s="2">
        <v>43465</v>
      </c>
      <c r="B268" s="3" t="s">
        <v>48</v>
      </c>
      <c r="C268" s="3" t="s">
        <v>49</v>
      </c>
      <c r="D268" s="3" t="s">
        <v>50</v>
      </c>
      <c r="E268" s="3" t="s">
        <v>51</v>
      </c>
      <c r="F268" s="3" t="s">
        <v>95</v>
      </c>
      <c r="G268" s="3" t="s">
        <v>96</v>
      </c>
      <c r="H268" s="3" t="s">
        <v>97</v>
      </c>
      <c r="I268">
        <v>7.4999999999999997E-3</v>
      </c>
      <c r="J268" s="2">
        <v>45426</v>
      </c>
    </row>
    <row r="269" spans="1:10" x14ac:dyDescent="0.25">
      <c r="A269" s="2">
        <v>43465</v>
      </c>
      <c r="B269" s="3" t="s">
        <v>48</v>
      </c>
      <c r="C269" s="3" t="s">
        <v>49</v>
      </c>
      <c r="D269" s="3" t="s">
        <v>50</v>
      </c>
      <c r="E269" s="3" t="s">
        <v>51</v>
      </c>
      <c r="F269" s="3" t="s">
        <v>98</v>
      </c>
      <c r="G269" s="3" t="s">
        <v>99</v>
      </c>
      <c r="H269" s="3" t="s">
        <v>100</v>
      </c>
      <c r="I269">
        <v>20384800</v>
      </c>
      <c r="J269" s="2">
        <v>45426</v>
      </c>
    </row>
    <row r="270" spans="1:10" x14ac:dyDescent="0.25">
      <c r="A270" s="2">
        <v>43465</v>
      </c>
      <c r="B270" s="3" t="s">
        <v>48</v>
      </c>
      <c r="C270" s="3" t="s">
        <v>49</v>
      </c>
      <c r="D270" s="3" t="s">
        <v>50</v>
      </c>
      <c r="E270" s="3" t="s">
        <v>51</v>
      </c>
      <c r="F270" s="3" t="s">
        <v>101</v>
      </c>
      <c r="G270" s="3" t="s">
        <v>102</v>
      </c>
      <c r="H270" s="3" t="s">
        <v>103</v>
      </c>
      <c r="I270">
        <v>797042</v>
      </c>
      <c r="J270" s="2">
        <v>45426</v>
      </c>
    </row>
    <row r="271" spans="1:10" x14ac:dyDescent="0.25">
      <c r="A271" s="2">
        <v>43465</v>
      </c>
      <c r="B271" s="3" t="s">
        <v>48</v>
      </c>
      <c r="C271" s="3" t="s">
        <v>49</v>
      </c>
      <c r="D271" s="3" t="s">
        <v>50</v>
      </c>
      <c r="E271" s="3" t="s">
        <v>51</v>
      </c>
      <c r="F271" s="3" t="s">
        <v>104</v>
      </c>
      <c r="G271" s="3" t="s">
        <v>105</v>
      </c>
      <c r="H271" s="3" t="s">
        <v>106</v>
      </c>
      <c r="I271">
        <v>26030</v>
      </c>
      <c r="J271" s="2">
        <v>45426</v>
      </c>
    </row>
    <row r="272" spans="1:10" x14ac:dyDescent="0.25">
      <c r="A272" s="2">
        <v>43465</v>
      </c>
      <c r="B272" s="3" t="s">
        <v>48</v>
      </c>
      <c r="C272" s="3" t="s">
        <v>49</v>
      </c>
      <c r="D272" s="3" t="s">
        <v>50</v>
      </c>
      <c r="E272" s="3" t="s">
        <v>51</v>
      </c>
      <c r="F272" s="3" t="s">
        <v>107</v>
      </c>
      <c r="G272" s="3" t="s">
        <v>108</v>
      </c>
      <c r="H272" s="3" t="s">
        <v>109</v>
      </c>
      <c r="I272">
        <v>523270</v>
      </c>
      <c r="J272" s="2">
        <v>45426</v>
      </c>
    </row>
    <row r="273" spans="1:10" x14ac:dyDescent="0.25">
      <c r="A273" s="2">
        <v>43465</v>
      </c>
      <c r="B273" s="3" t="s">
        <v>48</v>
      </c>
      <c r="C273" s="3" t="s">
        <v>49</v>
      </c>
      <c r="D273" s="3" t="s">
        <v>50</v>
      </c>
      <c r="E273" s="3" t="s">
        <v>51</v>
      </c>
      <c r="F273" s="3" t="s">
        <v>110</v>
      </c>
      <c r="G273" s="3" t="s">
        <v>111</v>
      </c>
      <c r="H273" s="3" t="s">
        <v>112</v>
      </c>
      <c r="I273">
        <v>36700</v>
      </c>
      <c r="J273" s="2">
        <v>45426</v>
      </c>
    </row>
    <row r="274" spans="1:10" x14ac:dyDescent="0.25">
      <c r="A274" s="2">
        <v>43465</v>
      </c>
      <c r="B274" s="3" t="s">
        <v>48</v>
      </c>
      <c r="C274" s="3" t="s">
        <v>49</v>
      </c>
      <c r="D274" s="3" t="s">
        <v>50</v>
      </c>
      <c r="E274" s="3" t="s">
        <v>51</v>
      </c>
      <c r="F274" s="3" t="s">
        <v>113</v>
      </c>
      <c r="G274" s="3" t="s">
        <v>114</v>
      </c>
      <c r="H274" s="3" t="s">
        <v>115</v>
      </c>
      <c r="I274">
        <v>343400</v>
      </c>
      <c r="J274" s="2">
        <v>45426</v>
      </c>
    </row>
    <row r="275" spans="1:10" x14ac:dyDescent="0.25">
      <c r="A275" s="2">
        <v>43830</v>
      </c>
      <c r="B275" s="3"/>
      <c r="C275" s="3" t="s">
        <v>0</v>
      </c>
      <c r="D275" s="3" t="s">
        <v>6</v>
      </c>
      <c r="E275" s="3" t="s">
        <v>8</v>
      </c>
      <c r="F275" s="3" t="s">
        <v>53</v>
      </c>
      <c r="G275" s="3" t="s">
        <v>54</v>
      </c>
      <c r="H275" s="3" t="s">
        <v>55</v>
      </c>
      <c r="I275">
        <v>15605058.78514</v>
      </c>
      <c r="J275" s="2">
        <v>45426</v>
      </c>
    </row>
    <row r="276" spans="1:10" x14ac:dyDescent="0.25">
      <c r="A276" s="2">
        <v>43830</v>
      </c>
      <c r="B276" s="3"/>
      <c r="C276" s="3" t="s">
        <v>0</v>
      </c>
      <c r="D276" s="3" t="s">
        <v>6</v>
      </c>
      <c r="E276" s="3" t="s">
        <v>8</v>
      </c>
      <c r="F276" s="3" t="s">
        <v>56</v>
      </c>
      <c r="G276" s="3" t="s">
        <v>57</v>
      </c>
      <c r="H276" s="3" t="s">
        <v>58</v>
      </c>
      <c r="I276">
        <v>16205618.84757</v>
      </c>
      <c r="J276" s="2">
        <v>45426</v>
      </c>
    </row>
    <row r="277" spans="1:10" x14ac:dyDescent="0.25">
      <c r="A277" s="2">
        <v>43830</v>
      </c>
      <c r="B277" s="3"/>
      <c r="C277" s="3" t="s">
        <v>0</v>
      </c>
      <c r="D277" s="3" t="s">
        <v>6</v>
      </c>
      <c r="E277" s="3" t="s">
        <v>8</v>
      </c>
      <c r="F277" s="3" t="s">
        <v>59</v>
      </c>
      <c r="G277" s="3" t="s">
        <v>60</v>
      </c>
      <c r="H277" s="3" t="s">
        <v>61</v>
      </c>
      <c r="I277">
        <v>13864248.227960002</v>
      </c>
      <c r="J277" s="2">
        <v>45426</v>
      </c>
    </row>
    <row r="278" spans="1:10" x14ac:dyDescent="0.25">
      <c r="A278" s="2">
        <v>43830</v>
      </c>
      <c r="B278" s="3"/>
      <c r="C278" s="3" t="s">
        <v>0</v>
      </c>
      <c r="D278" s="3" t="s">
        <v>6</v>
      </c>
      <c r="E278" s="3" t="s">
        <v>8</v>
      </c>
      <c r="F278" s="3" t="s">
        <v>62</v>
      </c>
      <c r="G278" s="3" t="s">
        <v>63</v>
      </c>
      <c r="H278" s="3" t="s">
        <v>64</v>
      </c>
      <c r="I278">
        <v>0.12057165543101225</v>
      </c>
      <c r="J278" s="2">
        <v>45426</v>
      </c>
    </row>
    <row r="279" spans="1:10" x14ac:dyDescent="0.25">
      <c r="A279" s="2">
        <v>43830</v>
      </c>
      <c r="B279" s="3"/>
      <c r="C279" s="3" t="s">
        <v>0</v>
      </c>
      <c r="D279" s="3" t="s">
        <v>6</v>
      </c>
      <c r="E279" s="3" t="s">
        <v>8</v>
      </c>
      <c r="F279" s="3" t="s">
        <v>65</v>
      </c>
      <c r="G279" s="3" t="s">
        <v>66</v>
      </c>
      <c r="H279" s="3" t="s">
        <v>67</v>
      </c>
      <c r="I279">
        <v>21894460.02764</v>
      </c>
      <c r="J279" s="2">
        <v>45426</v>
      </c>
    </row>
    <row r="280" spans="1:10" x14ac:dyDescent="0.25">
      <c r="A280" s="2">
        <v>43830</v>
      </c>
      <c r="B280" s="3"/>
      <c r="C280" s="3" t="s">
        <v>0</v>
      </c>
      <c r="D280" s="3" t="s">
        <v>6</v>
      </c>
      <c r="E280" s="3" t="s">
        <v>8</v>
      </c>
      <c r="F280" s="3" t="s">
        <v>68</v>
      </c>
      <c r="G280" s="3" t="s">
        <v>69</v>
      </c>
      <c r="H280" s="3" t="s">
        <v>70</v>
      </c>
      <c r="I280">
        <v>466208.73099000001</v>
      </c>
      <c r="J280" s="2">
        <v>45426</v>
      </c>
    </row>
    <row r="281" spans="1:10" x14ac:dyDescent="0.25">
      <c r="A281" s="2">
        <v>43830</v>
      </c>
      <c r="B281" s="3"/>
      <c r="C281" s="3" t="s">
        <v>0</v>
      </c>
      <c r="D281" s="3" t="s">
        <v>6</v>
      </c>
      <c r="E281" s="3" t="s">
        <v>8</v>
      </c>
      <c r="F281" s="3" t="s">
        <v>71</v>
      </c>
      <c r="G281" s="3" t="s">
        <v>72</v>
      </c>
      <c r="H281" s="3" t="s">
        <v>73</v>
      </c>
      <c r="I281">
        <v>2.1293456445212574E-2</v>
      </c>
      <c r="J281" s="2">
        <v>45426</v>
      </c>
    </row>
    <row r="282" spans="1:10" x14ac:dyDescent="0.25">
      <c r="A282" s="2">
        <v>43830</v>
      </c>
      <c r="B282" s="3"/>
      <c r="C282" s="3" t="s">
        <v>0</v>
      </c>
      <c r="D282" s="3" t="s">
        <v>6</v>
      </c>
      <c r="E282" s="3" t="s">
        <v>8</v>
      </c>
      <c r="F282" s="3" t="s">
        <v>74</v>
      </c>
      <c r="G282" s="3" t="s">
        <v>75</v>
      </c>
      <c r="H282" s="3" t="s">
        <v>76</v>
      </c>
      <c r="I282">
        <v>5552317.4430767093</v>
      </c>
      <c r="J282" s="2">
        <v>45426</v>
      </c>
    </row>
    <row r="283" spans="1:10" x14ac:dyDescent="0.25">
      <c r="A283" s="2">
        <v>43830</v>
      </c>
      <c r="B283" s="3"/>
      <c r="C283" s="3" t="s">
        <v>0</v>
      </c>
      <c r="D283" s="3" t="s">
        <v>6</v>
      </c>
      <c r="E283" s="3" t="s">
        <v>8</v>
      </c>
      <c r="F283" s="3" t="s">
        <v>77</v>
      </c>
      <c r="G283" s="3" t="s">
        <v>78</v>
      </c>
      <c r="H283" s="3" t="s">
        <v>79</v>
      </c>
      <c r="I283">
        <v>105876064.53488672</v>
      </c>
      <c r="J283" s="2">
        <v>45426</v>
      </c>
    </row>
    <row r="284" spans="1:10" x14ac:dyDescent="0.25">
      <c r="A284" s="2">
        <v>43830</v>
      </c>
      <c r="B284" s="3"/>
      <c r="C284" s="3" t="s">
        <v>0</v>
      </c>
      <c r="D284" s="3" t="s">
        <v>6</v>
      </c>
      <c r="E284" s="3" t="s">
        <v>8</v>
      </c>
      <c r="F284" s="3" t="s">
        <v>80</v>
      </c>
      <c r="G284" s="3" t="s">
        <v>81</v>
      </c>
      <c r="H284" s="3" t="s">
        <v>82</v>
      </c>
      <c r="I284">
        <v>28340370.744699799</v>
      </c>
      <c r="J284" s="2">
        <v>45426</v>
      </c>
    </row>
    <row r="285" spans="1:10" x14ac:dyDescent="0.25">
      <c r="A285" s="2">
        <v>43830</v>
      </c>
      <c r="B285" s="3"/>
      <c r="C285" s="3" t="s">
        <v>0</v>
      </c>
      <c r="D285" s="3" t="s">
        <v>6</v>
      </c>
      <c r="E285" s="3" t="s">
        <v>8</v>
      </c>
      <c r="F285" s="3" t="s">
        <v>83</v>
      </c>
      <c r="G285" s="3" t="s">
        <v>84</v>
      </c>
      <c r="H285" s="3" t="s">
        <v>85</v>
      </c>
      <c r="I285">
        <v>1.2774218569580469</v>
      </c>
      <c r="J285" s="2">
        <v>45426</v>
      </c>
    </row>
    <row r="286" spans="1:10" x14ac:dyDescent="0.25">
      <c r="A286" s="2">
        <v>43830</v>
      </c>
      <c r="B286" s="3"/>
      <c r="C286" s="3" t="s">
        <v>0</v>
      </c>
      <c r="D286" s="3" t="s">
        <v>6</v>
      </c>
      <c r="E286" s="3" t="s">
        <v>8</v>
      </c>
      <c r="F286" s="3" t="s">
        <v>86</v>
      </c>
      <c r="G286" s="3" t="s">
        <v>87</v>
      </c>
      <c r="H286" s="3" t="s">
        <v>88</v>
      </c>
      <c r="I286">
        <v>1.677225546460025</v>
      </c>
      <c r="J286" s="2">
        <v>45426</v>
      </c>
    </row>
    <row r="287" spans="1:10" x14ac:dyDescent="0.25">
      <c r="A287" s="2">
        <v>43830</v>
      </c>
      <c r="B287" s="3"/>
      <c r="C287" s="3" t="s">
        <v>0</v>
      </c>
      <c r="D287" s="3" t="s">
        <v>6</v>
      </c>
      <c r="E287" s="3" t="s">
        <v>8</v>
      </c>
      <c r="F287" s="3" t="s">
        <v>89</v>
      </c>
      <c r="G287" s="3" t="s">
        <v>90</v>
      </c>
      <c r="H287" s="3" t="s">
        <v>91</v>
      </c>
      <c r="I287">
        <v>0</v>
      </c>
      <c r="J287" s="2">
        <v>45426</v>
      </c>
    </row>
    <row r="288" spans="1:10" x14ac:dyDescent="0.25">
      <c r="A288" s="2">
        <v>43830</v>
      </c>
      <c r="B288" s="3"/>
      <c r="C288" s="3" t="s">
        <v>0</v>
      </c>
      <c r="D288" s="3" t="s">
        <v>6</v>
      </c>
      <c r="E288" s="3" t="s">
        <v>8</v>
      </c>
      <c r="F288" s="3" t="s">
        <v>92</v>
      </c>
      <c r="G288" s="3" t="s">
        <v>93</v>
      </c>
      <c r="H288" s="3" t="s">
        <v>94</v>
      </c>
      <c r="I288">
        <v>130506269.74318671</v>
      </c>
      <c r="J288" s="2">
        <v>45426</v>
      </c>
    </row>
    <row r="289" spans="1:10" x14ac:dyDescent="0.25">
      <c r="A289" s="2">
        <v>43830</v>
      </c>
      <c r="B289" s="3"/>
      <c r="C289" s="3" t="s">
        <v>0</v>
      </c>
      <c r="D289" s="3" t="s">
        <v>6</v>
      </c>
      <c r="E289" s="3" t="s">
        <v>8</v>
      </c>
      <c r="F289" s="3" t="s">
        <v>95</v>
      </c>
      <c r="G289" s="3" t="s">
        <v>96</v>
      </c>
      <c r="H289" s="3" t="s">
        <v>97</v>
      </c>
      <c r="I289">
        <v>7.2965037970661424E-3</v>
      </c>
      <c r="J289" s="2">
        <v>45426</v>
      </c>
    </row>
    <row r="290" spans="1:10" x14ac:dyDescent="0.25">
      <c r="A290" s="2">
        <v>43830</v>
      </c>
      <c r="B290" s="3"/>
      <c r="C290" s="3" t="s">
        <v>0</v>
      </c>
      <c r="D290" s="3" t="s">
        <v>6</v>
      </c>
      <c r="E290" s="3" t="s">
        <v>8</v>
      </c>
      <c r="F290" s="3" t="s">
        <v>98</v>
      </c>
      <c r="G290" s="3" t="s">
        <v>99</v>
      </c>
      <c r="H290" s="3" t="s">
        <v>100</v>
      </c>
      <c r="I290">
        <v>59493013.650529996</v>
      </c>
      <c r="J290" s="2">
        <v>45426</v>
      </c>
    </row>
    <row r="291" spans="1:10" x14ac:dyDescent="0.25">
      <c r="A291" s="2">
        <v>43830</v>
      </c>
      <c r="B291" s="3"/>
      <c r="C291" s="3" t="s">
        <v>0</v>
      </c>
      <c r="D291" s="3" t="s">
        <v>6</v>
      </c>
      <c r="E291" s="3" t="s">
        <v>8</v>
      </c>
      <c r="F291" s="3" t="s">
        <v>101</v>
      </c>
      <c r="G291" s="3" t="s">
        <v>102</v>
      </c>
      <c r="H291" s="3" t="s">
        <v>103</v>
      </c>
      <c r="I291">
        <v>4546303.6070900001</v>
      </c>
      <c r="J291" s="2">
        <v>45426</v>
      </c>
    </row>
    <row r="292" spans="1:10" x14ac:dyDescent="0.25">
      <c r="A292" s="2">
        <v>43830</v>
      </c>
      <c r="B292" s="3"/>
      <c r="C292" s="3" t="s">
        <v>0</v>
      </c>
      <c r="D292" s="3" t="s">
        <v>6</v>
      </c>
      <c r="E292" s="3" t="s">
        <v>8</v>
      </c>
      <c r="F292" s="3" t="s">
        <v>104</v>
      </c>
      <c r="G292" s="3" t="s">
        <v>105</v>
      </c>
      <c r="H292" s="3" t="s">
        <v>106</v>
      </c>
      <c r="I292">
        <v>153261</v>
      </c>
      <c r="J292" s="2">
        <v>45426</v>
      </c>
    </row>
    <row r="293" spans="1:10" x14ac:dyDescent="0.25">
      <c r="A293" s="2">
        <v>43830</v>
      </c>
      <c r="B293" s="3"/>
      <c r="C293" s="3" t="s">
        <v>0</v>
      </c>
      <c r="D293" s="3" t="s">
        <v>6</v>
      </c>
      <c r="E293" s="3" t="s">
        <v>8</v>
      </c>
      <c r="F293" s="3" t="s">
        <v>107</v>
      </c>
      <c r="G293" s="3" t="s">
        <v>108</v>
      </c>
      <c r="H293" s="3" t="s">
        <v>109</v>
      </c>
      <c r="I293">
        <v>1586487</v>
      </c>
      <c r="J293" s="2">
        <v>45426</v>
      </c>
    </row>
    <row r="294" spans="1:10" x14ac:dyDescent="0.25">
      <c r="A294" s="2">
        <v>43830</v>
      </c>
      <c r="B294" s="3"/>
      <c r="C294" s="3" t="s">
        <v>0</v>
      </c>
      <c r="D294" s="3" t="s">
        <v>6</v>
      </c>
      <c r="E294" s="3" t="s">
        <v>8</v>
      </c>
      <c r="F294" s="3" t="s">
        <v>110</v>
      </c>
      <c r="G294" s="3" t="s">
        <v>111</v>
      </c>
      <c r="H294" s="3" t="s">
        <v>112</v>
      </c>
      <c r="I294">
        <v>210148</v>
      </c>
      <c r="J294" s="2">
        <v>45426</v>
      </c>
    </row>
    <row r="295" spans="1:10" x14ac:dyDescent="0.25">
      <c r="A295" s="2">
        <v>43830</v>
      </c>
      <c r="B295" s="3"/>
      <c r="C295" s="3" t="s">
        <v>0</v>
      </c>
      <c r="D295" s="3" t="s">
        <v>6</v>
      </c>
      <c r="E295" s="3" t="s">
        <v>8</v>
      </c>
      <c r="F295" s="3" t="s">
        <v>113</v>
      </c>
      <c r="G295" s="3" t="s">
        <v>114</v>
      </c>
      <c r="H295" s="3" t="s">
        <v>115</v>
      </c>
      <c r="I295">
        <v>1081692</v>
      </c>
      <c r="J295" s="2">
        <v>45426</v>
      </c>
    </row>
    <row r="296" spans="1:10" x14ac:dyDescent="0.25">
      <c r="A296" s="2">
        <v>43830</v>
      </c>
      <c r="B296" s="3" t="s">
        <v>30</v>
      </c>
      <c r="C296" s="3" t="s">
        <v>31</v>
      </c>
      <c r="D296" s="3" t="s">
        <v>32</v>
      </c>
      <c r="E296" s="3" t="s">
        <v>33</v>
      </c>
      <c r="F296" s="3" t="s">
        <v>53</v>
      </c>
      <c r="G296" s="3" t="s">
        <v>54</v>
      </c>
      <c r="H296" s="3" t="s">
        <v>55</v>
      </c>
      <c r="I296">
        <v>5758266</v>
      </c>
      <c r="J296" s="2">
        <v>45426</v>
      </c>
    </row>
    <row r="297" spans="1:10" x14ac:dyDescent="0.25">
      <c r="A297" s="2">
        <v>43830</v>
      </c>
      <c r="B297" s="3" t="s">
        <v>30</v>
      </c>
      <c r="C297" s="3" t="s">
        <v>31</v>
      </c>
      <c r="D297" s="3" t="s">
        <v>32</v>
      </c>
      <c r="E297" s="3" t="s">
        <v>33</v>
      </c>
      <c r="F297" s="3" t="s">
        <v>56</v>
      </c>
      <c r="G297" s="3" t="s">
        <v>57</v>
      </c>
      <c r="H297" s="3" t="s">
        <v>58</v>
      </c>
      <c r="I297">
        <v>6077803</v>
      </c>
      <c r="J297" s="2">
        <v>45426</v>
      </c>
    </row>
    <row r="298" spans="1:10" x14ac:dyDescent="0.25">
      <c r="A298" s="2">
        <v>43830</v>
      </c>
      <c r="B298" s="3" t="s">
        <v>30</v>
      </c>
      <c r="C298" s="3" t="s">
        <v>31</v>
      </c>
      <c r="D298" s="3" t="s">
        <v>32</v>
      </c>
      <c r="E298" s="3" t="s">
        <v>33</v>
      </c>
      <c r="F298" s="3" t="s">
        <v>59</v>
      </c>
      <c r="G298" s="3" t="s">
        <v>60</v>
      </c>
      <c r="H298" s="3" t="s">
        <v>61</v>
      </c>
      <c r="I298">
        <v>5375411</v>
      </c>
      <c r="J298" s="2">
        <v>45426</v>
      </c>
    </row>
    <row r="299" spans="1:10" x14ac:dyDescent="0.25">
      <c r="A299" s="2">
        <v>43830</v>
      </c>
      <c r="B299" s="3" t="s">
        <v>30</v>
      </c>
      <c r="C299" s="3" t="s">
        <v>31</v>
      </c>
      <c r="D299" s="3" t="s">
        <v>32</v>
      </c>
      <c r="E299" s="3" t="s">
        <v>33</v>
      </c>
      <c r="F299" s="3" t="s">
        <v>62</v>
      </c>
      <c r="G299" s="3" t="s">
        <v>63</v>
      </c>
      <c r="H299" s="3" t="s">
        <v>64</v>
      </c>
      <c r="I299">
        <v>0.118197686133604</v>
      </c>
      <c r="J299" s="2">
        <v>45426</v>
      </c>
    </row>
    <row r="300" spans="1:10" x14ac:dyDescent="0.25">
      <c r="A300" s="2">
        <v>43830</v>
      </c>
      <c r="B300" s="3" t="s">
        <v>30</v>
      </c>
      <c r="C300" s="3" t="s">
        <v>31</v>
      </c>
      <c r="D300" s="3" t="s">
        <v>32</v>
      </c>
      <c r="E300" s="3" t="s">
        <v>33</v>
      </c>
      <c r="F300" s="3" t="s">
        <v>65</v>
      </c>
      <c r="G300" s="3" t="s">
        <v>66</v>
      </c>
      <c r="H300" s="3" t="s">
        <v>67</v>
      </c>
      <c r="I300">
        <v>7823587</v>
      </c>
      <c r="J300" s="2">
        <v>45426</v>
      </c>
    </row>
    <row r="301" spans="1:10" x14ac:dyDescent="0.25">
      <c r="A301" s="2">
        <v>43830</v>
      </c>
      <c r="B301" s="3" t="s">
        <v>30</v>
      </c>
      <c r="C301" s="3" t="s">
        <v>31</v>
      </c>
      <c r="D301" s="3" t="s">
        <v>32</v>
      </c>
      <c r="E301" s="3" t="s">
        <v>33</v>
      </c>
      <c r="F301" s="3" t="s">
        <v>68</v>
      </c>
      <c r="G301" s="3" t="s">
        <v>69</v>
      </c>
      <c r="H301" s="3" t="s">
        <v>70</v>
      </c>
      <c r="I301">
        <v>175154</v>
      </c>
      <c r="J301" s="2">
        <v>45426</v>
      </c>
    </row>
    <row r="302" spans="1:10" x14ac:dyDescent="0.25">
      <c r="A302" s="2">
        <v>43830</v>
      </c>
      <c r="B302" s="3" t="s">
        <v>30</v>
      </c>
      <c r="C302" s="3" t="s">
        <v>31</v>
      </c>
      <c r="D302" s="3" t="s">
        <v>32</v>
      </c>
      <c r="E302" s="3" t="s">
        <v>33</v>
      </c>
      <c r="F302" s="3" t="s">
        <v>71</v>
      </c>
      <c r="G302" s="3" t="s">
        <v>72</v>
      </c>
      <c r="H302" s="3" t="s">
        <v>73</v>
      </c>
      <c r="I302">
        <v>2.2387940467716406E-2</v>
      </c>
      <c r="J302" s="2">
        <v>45426</v>
      </c>
    </row>
    <row r="303" spans="1:10" x14ac:dyDescent="0.25">
      <c r="A303" s="2">
        <v>43830</v>
      </c>
      <c r="B303" s="3" t="s">
        <v>30</v>
      </c>
      <c r="C303" s="3" t="s">
        <v>31</v>
      </c>
      <c r="D303" s="3" t="s">
        <v>32</v>
      </c>
      <c r="E303" s="3" t="s">
        <v>33</v>
      </c>
      <c r="F303" s="3" t="s">
        <v>74</v>
      </c>
      <c r="G303" s="3" t="s">
        <v>75</v>
      </c>
      <c r="H303" s="3" t="s">
        <v>76</v>
      </c>
      <c r="I303">
        <v>2039716</v>
      </c>
      <c r="J303" s="2">
        <v>45426</v>
      </c>
    </row>
    <row r="304" spans="1:10" x14ac:dyDescent="0.25">
      <c r="A304" s="2">
        <v>43830</v>
      </c>
      <c r="B304" s="3" t="s">
        <v>30</v>
      </c>
      <c r="C304" s="3" t="s">
        <v>31</v>
      </c>
      <c r="D304" s="3" t="s">
        <v>32</v>
      </c>
      <c r="E304" s="3" t="s">
        <v>33</v>
      </c>
      <c r="F304" s="3" t="s">
        <v>77</v>
      </c>
      <c r="G304" s="3" t="s">
        <v>78</v>
      </c>
      <c r="H304" s="3" t="s">
        <v>79</v>
      </c>
      <c r="I304">
        <v>42150121</v>
      </c>
      <c r="J304" s="2">
        <v>45426</v>
      </c>
    </row>
    <row r="305" spans="1:10" x14ac:dyDescent="0.25">
      <c r="A305" s="2">
        <v>43830</v>
      </c>
      <c r="B305" s="3" t="s">
        <v>30</v>
      </c>
      <c r="C305" s="3" t="s">
        <v>31</v>
      </c>
      <c r="D305" s="3" t="s">
        <v>32</v>
      </c>
      <c r="E305" s="3" t="s">
        <v>33</v>
      </c>
      <c r="F305" s="3" t="s">
        <v>80</v>
      </c>
      <c r="G305" s="3" t="s">
        <v>81</v>
      </c>
      <c r="H305" s="3" t="s">
        <v>82</v>
      </c>
      <c r="I305">
        <v>10791827.904505</v>
      </c>
      <c r="J305" s="2">
        <v>45426</v>
      </c>
    </row>
    <row r="306" spans="1:10" x14ac:dyDescent="0.25">
      <c r="A306" s="2">
        <v>43830</v>
      </c>
      <c r="B306" s="3" t="s">
        <v>30</v>
      </c>
      <c r="C306" s="3" t="s">
        <v>31</v>
      </c>
      <c r="D306" s="3" t="s">
        <v>32</v>
      </c>
      <c r="E306" s="3" t="s">
        <v>33</v>
      </c>
      <c r="F306" s="3" t="s">
        <v>83</v>
      </c>
      <c r="G306" s="3" t="s">
        <v>84</v>
      </c>
      <c r="H306" s="3" t="s">
        <v>85</v>
      </c>
      <c r="I306">
        <v>1.266200172866031</v>
      </c>
      <c r="J306" s="2">
        <v>45426</v>
      </c>
    </row>
    <row r="307" spans="1:10" x14ac:dyDescent="0.25">
      <c r="A307" s="2">
        <v>43830</v>
      </c>
      <c r="B307" s="3" t="s">
        <v>30</v>
      </c>
      <c r="C307" s="3" t="s">
        <v>31</v>
      </c>
      <c r="D307" s="3" t="s">
        <v>32</v>
      </c>
      <c r="E307" s="3" t="s">
        <v>33</v>
      </c>
      <c r="F307" s="3" t="s">
        <v>86</v>
      </c>
      <c r="G307" s="3" t="s">
        <v>87</v>
      </c>
      <c r="H307" s="3" t="s">
        <v>88</v>
      </c>
      <c r="I307">
        <v>1.6314996498167924</v>
      </c>
      <c r="J307" s="2">
        <v>45426</v>
      </c>
    </row>
    <row r="308" spans="1:10" x14ac:dyDescent="0.25">
      <c r="A308" s="2">
        <v>43830</v>
      </c>
      <c r="B308" s="3" t="s">
        <v>30</v>
      </c>
      <c r="C308" s="3" t="s">
        <v>31</v>
      </c>
      <c r="D308" s="3" t="s">
        <v>32</v>
      </c>
      <c r="E308" s="3" t="s">
        <v>33</v>
      </c>
      <c r="F308" s="3" t="s">
        <v>89</v>
      </c>
      <c r="G308" s="3" t="s">
        <v>90</v>
      </c>
      <c r="H308" s="3" t="s">
        <v>91</v>
      </c>
      <c r="I308">
        <v>0</v>
      </c>
      <c r="J308" s="2">
        <v>45426</v>
      </c>
    </row>
    <row r="309" spans="1:10" x14ac:dyDescent="0.25">
      <c r="A309" s="2">
        <v>43830</v>
      </c>
      <c r="B309" s="3" t="s">
        <v>30</v>
      </c>
      <c r="C309" s="3" t="s">
        <v>31</v>
      </c>
      <c r="D309" s="3" t="s">
        <v>32</v>
      </c>
      <c r="E309" s="3" t="s">
        <v>33</v>
      </c>
      <c r="F309" s="3" t="s">
        <v>92</v>
      </c>
      <c r="G309" s="3" t="s">
        <v>93</v>
      </c>
      <c r="H309" s="3" t="s">
        <v>94</v>
      </c>
      <c r="I309">
        <v>51342091</v>
      </c>
      <c r="J309" s="2">
        <v>45426</v>
      </c>
    </row>
    <row r="310" spans="1:10" x14ac:dyDescent="0.25">
      <c r="A310" s="2">
        <v>43830</v>
      </c>
      <c r="B310" s="3" t="s">
        <v>30</v>
      </c>
      <c r="C310" s="3" t="s">
        <v>31</v>
      </c>
      <c r="D310" s="3" t="s">
        <v>32</v>
      </c>
      <c r="E310" s="3" t="s">
        <v>33</v>
      </c>
      <c r="F310" s="3" t="s">
        <v>95</v>
      </c>
      <c r="G310" s="3" t="s">
        <v>96</v>
      </c>
      <c r="H310" s="3" t="s">
        <v>97</v>
      </c>
      <c r="I310">
        <v>7.4999999999999997E-3</v>
      </c>
      <c r="J310" s="2">
        <v>45426</v>
      </c>
    </row>
    <row r="311" spans="1:10" x14ac:dyDescent="0.25">
      <c r="A311" s="2">
        <v>43830</v>
      </c>
      <c r="B311" s="3" t="s">
        <v>30</v>
      </c>
      <c r="C311" s="3" t="s">
        <v>31</v>
      </c>
      <c r="D311" s="3" t="s">
        <v>32</v>
      </c>
      <c r="E311" s="3" t="s">
        <v>33</v>
      </c>
      <c r="F311" s="3" t="s">
        <v>98</v>
      </c>
      <c r="G311" s="3" t="s">
        <v>99</v>
      </c>
      <c r="H311" s="3" t="s">
        <v>100</v>
      </c>
      <c r="I311">
        <v>21923230</v>
      </c>
      <c r="J311" s="2">
        <v>45426</v>
      </c>
    </row>
    <row r="312" spans="1:10" x14ac:dyDescent="0.25">
      <c r="A312" s="2">
        <v>43830</v>
      </c>
      <c r="B312" s="3" t="s">
        <v>30</v>
      </c>
      <c r="C312" s="3" t="s">
        <v>31</v>
      </c>
      <c r="D312" s="3" t="s">
        <v>32</v>
      </c>
      <c r="E312" s="3" t="s">
        <v>33</v>
      </c>
      <c r="F312" s="3" t="s">
        <v>101</v>
      </c>
      <c r="G312" s="3" t="s">
        <v>102</v>
      </c>
      <c r="H312" s="3" t="s">
        <v>103</v>
      </c>
      <c r="I312">
        <v>1678195</v>
      </c>
      <c r="J312" s="2">
        <v>45426</v>
      </c>
    </row>
    <row r="313" spans="1:10" x14ac:dyDescent="0.25">
      <c r="A313" s="2">
        <v>43830</v>
      </c>
      <c r="B313" s="3" t="s">
        <v>30</v>
      </c>
      <c r="C313" s="3" t="s">
        <v>31</v>
      </c>
      <c r="D313" s="3" t="s">
        <v>32</v>
      </c>
      <c r="E313" s="3" t="s">
        <v>33</v>
      </c>
      <c r="F313" s="3" t="s">
        <v>104</v>
      </c>
      <c r="G313" s="3" t="s">
        <v>105</v>
      </c>
      <c r="H313" s="3" t="s">
        <v>106</v>
      </c>
      <c r="I313">
        <v>70491</v>
      </c>
      <c r="J313" s="2">
        <v>45426</v>
      </c>
    </row>
    <row r="314" spans="1:10" x14ac:dyDescent="0.25">
      <c r="A314" s="2">
        <v>43830</v>
      </c>
      <c r="B314" s="3" t="s">
        <v>30</v>
      </c>
      <c r="C314" s="3" t="s">
        <v>31</v>
      </c>
      <c r="D314" s="3" t="s">
        <v>32</v>
      </c>
      <c r="E314" s="3" t="s">
        <v>33</v>
      </c>
      <c r="F314" s="3" t="s">
        <v>107</v>
      </c>
      <c r="G314" s="3" t="s">
        <v>108</v>
      </c>
      <c r="H314" s="3" t="s">
        <v>109</v>
      </c>
      <c r="I314">
        <v>609862</v>
      </c>
      <c r="J314" s="2">
        <v>45426</v>
      </c>
    </row>
    <row r="315" spans="1:10" x14ac:dyDescent="0.25">
      <c r="A315" s="2">
        <v>43830</v>
      </c>
      <c r="B315" s="3" t="s">
        <v>30</v>
      </c>
      <c r="C315" s="3" t="s">
        <v>31</v>
      </c>
      <c r="D315" s="3" t="s">
        <v>32</v>
      </c>
      <c r="E315" s="3" t="s">
        <v>33</v>
      </c>
      <c r="F315" s="3" t="s">
        <v>110</v>
      </c>
      <c r="G315" s="3" t="s">
        <v>111</v>
      </c>
      <c r="H315" s="3" t="s">
        <v>112</v>
      </c>
      <c r="I315">
        <v>76063</v>
      </c>
      <c r="J315" s="2">
        <v>45426</v>
      </c>
    </row>
    <row r="316" spans="1:10" x14ac:dyDescent="0.25">
      <c r="A316" s="2">
        <v>43830</v>
      </c>
      <c r="B316" s="3" t="s">
        <v>30</v>
      </c>
      <c r="C316" s="3" t="s">
        <v>31</v>
      </c>
      <c r="D316" s="3" t="s">
        <v>32</v>
      </c>
      <c r="E316" s="3" t="s">
        <v>33</v>
      </c>
      <c r="F316" s="3" t="s">
        <v>113</v>
      </c>
      <c r="G316" s="3" t="s">
        <v>114</v>
      </c>
      <c r="H316" s="3" t="s">
        <v>115</v>
      </c>
      <c r="I316">
        <v>459932</v>
      </c>
      <c r="J316" s="2">
        <v>45426</v>
      </c>
    </row>
    <row r="317" spans="1:10" x14ac:dyDescent="0.25">
      <c r="A317" s="2">
        <v>43830</v>
      </c>
      <c r="B317" s="3" t="s">
        <v>38</v>
      </c>
      <c r="C317" s="3" t="s">
        <v>39</v>
      </c>
      <c r="D317" s="3" t="s">
        <v>40</v>
      </c>
      <c r="E317" s="3" t="s">
        <v>41</v>
      </c>
      <c r="F317" s="3" t="s">
        <v>53</v>
      </c>
      <c r="G317" s="3" t="s">
        <v>54</v>
      </c>
      <c r="H317" s="3" t="s">
        <v>55</v>
      </c>
      <c r="I317">
        <v>592654.63555000001</v>
      </c>
      <c r="J317" s="2">
        <v>45426</v>
      </c>
    </row>
    <row r="318" spans="1:10" x14ac:dyDescent="0.25">
      <c r="A318" s="2">
        <v>43830</v>
      </c>
      <c r="B318" s="3" t="s">
        <v>38</v>
      </c>
      <c r="C318" s="3" t="s">
        <v>39</v>
      </c>
      <c r="D318" s="3" t="s">
        <v>40</v>
      </c>
      <c r="E318" s="3" t="s">
        <v>41</v>
      </c>
      <c r="F318" s="3" t="s">
        <v>56</v>
      </c>
      <c r="G318" s="3" t="s">
        <v>57</v>
      </c>
      <c r="H318" s="3" t="s">
        <v>58</v>
      </c>
      <c r="I318">
        <v>589520.03991000005</v>
      </c>
      <c r="J318" s="2">
        <v>45426</v>
      </c>
    </row>
    <row r="319" spans="1:10" x14ac:dyDescent="0.25">
      <c r="A319" s="2">
        <v>43830</v>
      </c>
      <c r="B319" s="3" t="s">
        <v>38</v>
      </c>
      <c r="C319" s="3" t="s">
        <v>39</v>
      </c>
      <c r="D319" s="3" t="s">
        <v>40</v>
      </c>
      <c r="E319" s="3" t="s">
        <v>41</v>
      </c>
      <c r="F319" s="3" t="s">
        <v>59</v>
      </c>
      <c r="G319" s="3" t="s">
        <v>60</v>
      </c>
      <c r="H319" s="3" t="s">
        <v>61</v>
      </c>
      <c r="I319">
        <v>332564.37302</v>
      </c>
      <c r="J319" s="2">
        <v>45426</v>
      </c>
    </row>
    <row r="320" spans="1:10" x14ac:dyDescent="0.25">
      <c r="A320" s="2">
        <v>43830</v>
      </c>
      <c r="B320" s="3" t="s">
        <v>38</v>
      </c>
      <c r="C320" s="3" t="s">
        <v>39</v>
      </c>
      <c r="D320" s="3" t="s">
        <v>40</v>
      </c>
      <c r="E320" s="3" t="s">
        <v>41</v>
      </c>
      <c r="F320" s="3" t="s">
        <v>62</v>
      </c>
      <c r="G320" s="3" t="s">
        <v>63</v>
      </c>
      <c r="H320" s="3" t="s">
        <v>64</v>
      </c>
      <c r="I320">
        <v>9.8524999999999988E-2</v>
      </c>
      <c r="J320" s="2">
        <v>45426</v>
      </c>
    </row>
    <row r="321" spans="1:10" x14ac:dyDescent="0.25">
      <c r="A321" s="2">
        <v>43830</v>
      </c>
      <c r="B321" s="3" t="s">
        <v>38</v>
      </c>
      <c r="C321" s="3" t="s">
        <v>39</v>
      </c>
      <c r="D321" s="3" t="s">
        <v>40</v>
      </c>
      <c r="E321" s="3" t="s">
        <v>41</v>
      </c>
      <c r="F321" s="3" t="s">
        <v>65</v>
      </c>
      <c r="G321" s="3" t="s">
        <v>66</v>
      </c>
      <c r="H321" s="3" t="s">
        <v>67</v>
      </c>
      <c r="I321">
        <v>753443.49341</v>
      </c>
      <c r="J321" s="2">
        <v>45426</v>
      </c>
    </row>
    <row r="322" spans="1:10" x14ac:dyDescent="0.25">
      <c r="A322" s="2">
        <v>43830</v>
      </c>
      <c r="B322" s="3" t="s">
        <v>38</v>
      </c>
      <c r="C322" s="3" t="s">
        <v>39</v>
      </c>
      <c r="D322" s="3" t="s">
        <v>40</v>
      </c>
      <c r="E322" s="3" t="s">
        <v>41</v>
      </c>
      <c r="F322" s="3" t="s">
        <v>68</v>
      </c>
      <c r="G322" s="3" t="s">
        <v>69</v>
      </c>
      <c r="H322" s="3" t="s">
        <v>70</v>
      </c>
      <c r="I322">
        <v>28975.109130000001</v>
      </c>
      <c r="J322" s="2">
        <v>45426</v>
      </c>
    </row>
    <row r="323" spans="1:10" x14ac:dyDescent="0.25">
      <c r="A323" s="2">
        <v>43830</v>
      </c>
      <c r="B323" s="3" t="s">
        <v>38</v>
      </c>
      <c r="C323" s="3" t="s">
        <v>39</v>
      </c>
      <c r="D323" s="3" t="s">
        <v>40</v>
      </c>
      <c r="E323" s="3" t="s">
        <v>41</v>
      </c>
      <c r="F323" s="3" t="s">
        <v>71</v>
      </c>
      <c r="G323" s="3" t="s">
        <v>72</v>
      </c>
      <c r="H323" s="3" t="s">
        <v>73</v>
      </c>
      <c r="I323">
        <v>3.8456910681996782E-2</v>
      </c>
      <c r="J323" s="2">
        <v>45426</v>
      </c>
    </row>
    <row r="324" spans="1:10" x14ac:dyDescent="0.25">
      <c r="A324" s="2">
        <v>43830</v>
      </c>
      <c r="B324" s="3" t="s">
        <v>38</v>
      </c>
      <c r="C324" s="3" t="s">
        <v>39</v>
      </c>
      <c r="D324" s="3" t="s">
        <v>40</v>
      </c>
      <c r="E324" s="3" t="s">
        <v>41</v>
      </c>
      <c r="F324" s="3" t="s">
        <v>74</v>
      </c>
      <c r="G324" s="3" t="s">
        <v>75</v>
      </c>
      <c r="H324" s="3" t="s">
        <v>76</v>
      </c>
      <c r="I324">
        <v>85200.888136709706</v>
      </c>
      <c r="J324" s="2">
        <v>45426</v>
      </c>
    </row>
    <row r="325" spans="1:10" x14ac:dyDescent="0.25">
      <c r="A325" s="2">
        <v>43830</v>
      </c>
      <c r="B325" s="3" t="s">
        <v>38</v>
      </c>
      <c r="C325" s="3" t="s">
        <v>39</v>
      </c>
      <c r="D325" s="3" t="s">
        <v>40</v>
      </c>
      <c r="E325" s="3" t="s">
        <v>41</v>
      </c>
      <c r="F325" s="3" t="s">
        <v>77</v>
      </c>
      <c r="G325" s="3" t="s">
        <v>78</v>
      </c>
      <c r="H325" s="3" t="s">
        <v>79</v>
      </c>
      <c r="I325">
        <v>3241256.3110667099</v>
      </c>
      <c r="J325" s="2">
        <v>45426</v>
      </c>
    </row>
    <row r="326" spans="1:10" x14ac:dyDescent="0.25">
      <c r="A326" s="2">
        <v>43830</v>
      </c>
      <c r="B326" s="3" t="s">
        <v>38</v>
      </c>
      <c r="C326" s="3" t="s">
        <v>39</v>
      </c>
      <c r="D326" s="3" t="s">
        <v>40</v>
      </c>
      <c r="E326" s="3" t="s">
        <v>41</v>
      </c>
      <c r="F326" s="3" t="s">
        <v>80</v>
      </c>
      <c r="G326" s="3" t="s">
        <v>81</v>
      </c>
      <c r="H326" s="3" t="s">
        <v>82</v>
      </c>
      <c r="I326">
        <v>820489.34346</v>
      </c>
      <c r="J326" s="2">
        <v>45426</v>
      </c>
    </row>
    <row r="327" spans="1:10" x14ac:dyDescent="0.25">
      <c r="A327" s="2">
        <v>43830</v>
      </c>
      <c r="B327" s="3" t="s">
        <v>38</v>
      </c>
      <c r="C327" s="3" t="s">
        <v>39</v>
      </c>
      <c r="D327" s="3" t="s">
        <v>40</v>
      </c>
      <c r="E327" s="3" t="s">
        <v>41</v>
      </c>
      <c r="F327" s="3" t="s">
        <v>83</v>
      </c>
      <c r="G327" s="3" t="s">
        <v>84</v>
      </c>
      <c r="H327" s="3" t="s">
        <v>85</v>
      </c>
      <c r="I327">
        <v>1.2723194373153239</v>
      </c>
      <c r="J327" s="2">
        <v>45426</v>
      </c>
    </row>
    <row r="328" spans="1:10" x14ac:dyDescent="0.25">
      <c r="A328" s="2">
        <v>43830</v>
      </c>
      <c r="B328" s="3" t="s">
        <v>38</v>
      </c>
      <c r="C328" s="3" t="s">
        <v>39</v>
      </c>
      <c r="D328" s="3" t="s">
        <v>40</v>
      </c>
      <c r="E328" s="3" t="s">
        <v>41</v>
      </c>
      <c r="F328" s="3" t="s">
        <v>86</v>
      </c>
      <c r="G328" s="3" t="s">
        <v>87</v>
      </c>
      <c r="H328" s="3" t="s">
        <v>88</v>
      </c>
      <c r="I328">
        <v>1.9741184389043274</v>
      </c>
      <c r="J328" s="2">
        <v>45426</v>
      </c>
    </row>
    <row r="329" spans="1:10" x14ac:dyDescent="0.25">
      <c r="A329" s="2">
        <v>43830</v>
      </c>
      <c r="B329" s="3" t="s">
        <v>38</v>
      </c>
      <c r="C329" s="3" t="s">
        <v>39</v>
      </c>
      <c r="D329" s="3" t="s">
        <v>40</v>
      </c>
      <c r="E329" s="3" t="s">
        <v>41</v>
      </c>
      <c r="F329" s="3" t="s">
        <v>89</v>
      </c>
      <c r="G329" s="3" t="s">
        <v>90</v>
      </c>
      <c r="H329" s="3" t="s">
        <v>91</v>
      </c>
      <c r="I329">
        <v>0</v>
      </c>
      <c r="J329" s="2">
        <v>45426</v>
      </c>
    </row>
    <row r="330" spans="1:10" x14ac:dyDescent="0.25">
      <c r="A330" s="2">
        <v>43830</v>
      </c>
      <c r="B330" s="3" t="s">
        <v>38</v>
      </c>
      <c r="C330" s="3" t="s">
        <v>39</v>
      </c>
      <c r="D330" s="3" t="s">
        <v>40</v>
      </c>
      <c r="E330" s="3" t="s">
        <v>41</v>
      </c>
      <c r="F330" s="3" t="s">
        <v>92</v>
      </c>
      <c r="G330" s="3" t="s">
        <v>93</v>
      </c>
      <c r="H330" s="3" t="s">
        <v>94</v>
      </c>
      <c r="I330">
        <v>3833454.0493167099</v>
      </c>
      <c r="J330" s="2">
        <v>45426</v>
      </c>
    </row>
    <row r="331" spans="1:10" x14ac:dyDescent="0.25">
      <c r="A331" s="2">
        <v>43830</v>
      </c>
      <c r="B331" s="3" t="s">
        <v>38</v>
      </c>
      <c r="C331" s="3" t="s">
        <v>39</v>
      </c>
      <c r="D331" s="3" t="s">
        <v>40</v>
      </c>
      <c r="E331" s="3" t="s">
        <v>41</v>
      </c>
      <c r="F331" s="3" t="s">
        <v>95</v>
      </c>
      <c r="G331" s="3" t="s">
        <v>96</v>
      </c>
      <c r="H331" s="3" t="s">
        <v>97</v>
      </c>
      <c r="I331">
        <v>5.0065623468952998E-3</v>
      </c>
      <c r="J331" s="2">
        <v>45426</v>
      </c>
    </row>
    <row r="332" spans="1:10" x14ac:dyDescent="0.25">
      <c r="A332" s="2">
        <v>43830</v>
      </c>
      <c r="B332" s="3" t="s">
        <v>38</v>
      </c>
      <c r="C332" s="3" t="s">
        <v>39</v>
      </c>
      <c r="D332" s="3" t="s">
        <v>40</v>
      </c>
      <c r="E332" s="3" t="s">
        <v>41</v>
      </c>
      <c r="F332" s="3" t="s">
        <v>98</v>
      </c>
      <c r="G332" s="3" t="s">
        <v>99</v>
      </c>
      <c r="H332" s="3" t="s">
        <v>100</v>
      </c>
      <c r="I332">
        <v>2159166.16053</v>
      </c>
      <c r="J332" s="2">
        <v>45426</v>
      </c>
    </row>
    <row r="333" spans="1:10" x14ac:dyDescent="0.25">
      <c r="A333" s="2">
        <v>43830</v>
      </c>
      <c r="B333" s="3" t="s">
        <v>38</v>
      </c>
      <c r="C333" s="3" t="s">
        <v>39</v>
      </c>
      <c r="D333" s="3" t="s">
        <v>40</v>
      </c>
      <c r="E333" s="3" t="s">
        <v>41</v>
      </c>
      <c r="F333" s="3" t="s">
        <v>101</v>
      </c>
      <c r="G333" s="3" t="s">
        <v>102</v>
      </c>
      <c r="H333" s="3" t="s">
        <v>103</v>
      </c>
      <c r="I333">
        <v>289627.80106999999</v>
      </c>
      <c r="J333" s="2">
        <v>45426</v>
      </c>
    </row>
    <row r="334" spans="1:10" x14ac:dyDescent="0.25">
      <c r="A334" s="2">
        <v>43830</v>
      </c>
      <c r="B334" s="3" t="s">
        <v>38</v>
      </c>
      <c r="C334" s="3" t="s">
        <v>39</v>
      </c>
      <c r="D334" s="3" t="s">
        <v>40</v>
      </c>
      <c r="E334" s="3" t="s">
        <v>41</v>
      </c>
      <c r="F334" s="3" t="s">
        <v>104</v>
      </c>
      <c r="G334" s="3" t="s">
        <v>105</v>
      </c>
      <c r="H334" s="3" t="s">
        <v>106</v>
      </c>
      <c r="I334">
        <v>8885</v>
      </c>
      <c r="J334" s="2">
        <v>45426</v>
      </c>
    </row>
    <row r="335" spans="1:10" x14ac:dyDescent="0.25">
      <c r="A335" s="2">
        <v>43830</v>
      </c>
      <c r="B335" s="3" t="s">
        <v>38</v>
      </c>
      <c r="C335" s="3" t="s">
        <v>39</v>
      </c>
      <c r="D335" s="3" t="s">
        <v>40</v>
      </c>
      <c r="E335" s="3" t="s">
        <v>41</v>
      </c>
      <c r="F335" s="3" t="s">
        <v>107</v>
      </c>
      <c r="G335" s="3" t="s">
        <v>108</v>
      </c>
      <c r="H335" s="3" t="s">
        <v>109</v>
      </c>
      <c r="I335">
        <v>62263</v>
      </c>
      <c r="J335" s="2">
        <v>45426</v>
      </c>
    </row>
    <row r="336" spans="1:10" x14ac:dyDescent="0.25">
      <c r="A336" s="2">
        <v>43830</v>
      </c>
      <c r="B336" s="3" t="s">
        <v>38</v>
      </c>
      <c r="C336" s="3" t="s">
        <v>39</v>
      </c>
      <c r="D336" s="3" t="s">
        <v>40</v>
      </c>
      <c r="E336" s="3" t="s">
        <v>41</v>
      </c>
      <c r="F336" s="3" t="s">
        <v>110</v>
      </c>
      <c r="G336" s="3" t="s">
        <v>111</v>
      </c>
      <c r="H336" s="3" t="s">
        <v>112</v>
      </c>
      <c r="I336">
        <v>12940</v>
      </c>
      <c r="J336" s="2">
        <v>45426</v>
      </c>
    </row>
    <row r="337" spans="1:10" x14ac:dyDescent="0.25">
      <c r="A337" s="2">
        <v>43830</v>
      </c>
      <c r="B337" s="3" t="s">
        <v>38</v>
      </c>
      <c r="C337" s="3" t="s">
        <v>39</v>
      </c>
      <c r="D337" s="3" t="s">
        <v>40</v>
      </c>
      <c r="E337" s="3" t="s">
        <v>41</v>
      </c>
      <c r="F337" s="3" t="s">
        <v>113</v>
      </c>
      <c r="G337" s="3" t="s">
        <v>114</v>
      </c>
      <c r="H337" s="3" t="s">
        <v>115</v>
      </c>
      <c r="I337">
        <v>37118</v>
      </c>
      <c r="J337" s="2">
        <v>45426</v>
      </c>
    </row>
    <row r="338" spans="1:10" x14ac:dyDescent="0.25">
      <c r="A338" s="2">
        <v>43830</v>
      </c>
      <c r="B338" s="3" t="s">
        <v>42</v>
      </c>
      <c r="C338" s="3" t="s">
        <v>43</v>
      </c>
      <c r="D338" s="3" t="s">
        <v>44</v>
      </c>
      <c r="E338" s="3" t="s">
        <v>45</v>
      </c>
      <c r="F338" s="3" t="s">
        <v>53</v>
      </c>
      <c r="G338" s="3" t="s">
        <v>54</v>
      </c>
      <c r="H338" s="3" t="s">
        <v>55</v>
      </c>
      <c r="I338">
        <v>3968493.14959</v>
      </c>
      <c r="J338" s="2">
        <v>45426</v>
      </c>
    </row>
    <row r="339" spans="1:10" x14ac:dyDescent="0.25">
      <c r="A339" s="2">
        <v>43830</v>
      </c>
      <c r="B339" s="3" t="s">
        <v>42</v>
      </c>
      <c r="C339" s="3" t="s">
        <v>43</v>
      </c>
      <c r="D339" s="3" t="s">
        <v>44</v>
      </c>
      <c r="E339" s="3" t="s">
        <v>45</v>
      </c>
      <c r="F339" s="3" t="s">
        <v>56</v>
      </c>
      <c r="G339" s="3" t="s">
        <v>57</v>
      </c>
      <c r="H339" s="3" t="s">
        <v>58</v>
      </c>
      <c r="I339">
        <v>3915293.8076599999</v>
      </c>
      <c r="J339" s="2">
        <v>45426</v>
      </c>
    </row>
    <row r="340" spans="1:10" x14ac:dyDescent="0.25">
      <c r="A340" s="2">
        <v>43830</v>
      </c>
      <c r="B340" s="3" t="s">
        <v>42</v>
      </c>
      <c r="C340" s="3" t="s">
        <v>43</v>
      </c>
      <c r="D340" s="3" t="s">
        <v>44</v>
      </c>
      <c r="E340" s="3" t="s">
        <v>45</v>
      </c>
      <c r="F340" s="3" t="s">
        <v>59</v>
      </c>
      <c r="G340" s="3" t="s">
        <v>60</v>
      </c>
      <c r="H340" s="3" t="s">
        <v>61</v>
      </c>
      <c r="I340">
        <v>2915699.85494</v>
      </c>
      <c r="J340" s="2">
        <v>45426</v>
      </c>
    </row>
    <row r="341" spans="1:10" x14ac:dyDescent="0.25">
      <c r="A341" s="2">
        <v>43830</v>
      </c>
      <c r="B341" s="3" t="s">
        <v>42</v>
      </c>
      <c r="C341" s="3" t="s">
        <v>43</v>
      </c>
      <c r="D341" s="3" t="s">
        <v>44</v>
      </c>
      <c r="E341" s="3" t="s">
        <v>45</v>
      </c>
      <c r="F341" s="3" t="s">
        <v>62</v>
      </c>
      <c r="G341" s="3" t="s">
        <v>63</v>
      </c>
      <c r="H341" s="3" t="s">
        <v>64</v>
      </c>
      <c r="I341">
        <v>0.13002760636011199</v>
      </c>
      <c r="J341" s="2">
        <v>45426</v>
      </c>
    </row>
    <row r="342" spans="1:10" x14ac:dyDescent="0.25">
      <c r="A342" s="2">
        <v>43830</v>
      </c>
      <c r="B342" s="3" t="s">
        <v>42</v>
      </c>
      <c r="C342" s="3" t="s">
        <v>43</v>
      </c>
      <c r="D342" s="3" t="s">
        <v>44</v>
      </c>
      <c r="E342" s="3" t="s">
        <v>45</v>
      </c>
      <c r="F342" s="3" t="s">
        <v>65</v>
      </c>
      <c r="G342" s="3" t="s">
        <v>66</v>
      </c>
      <c r="H342" s="3" t="s">
        <v>67</v>
      </c>
      <c r="I342">
        <v>5489329.5342300003</v>
      </c>
      <c r="J342" s="2">
        <v>45426</v>
      </c>
    </row>
    <row r="343" spans="1:10" x14ac:dyDescent="0.25">
      <c r="A343" s="2">
        <v>43830</v>
      </c>
      <c r="B343" s="3" t="s">
        <v>42</v>
      </c>
      <c r="C343" s="3" t="s">
        <v>43</v>
      </c>
      <c r="D343" s="3" t="s">
        <v>44</v>
      </c>
      <c r="E343" s="3" t="s">
        <v>45</v>
      </c>
      <c r="F343" s="3" t="s">
        <v>68</v>
      </c>
      <c r="G343" s="3" t="s">
        <v>69</v>
      </c>
      <c r="H343" s="3" t="s">
        <v>70</v>
      </c>
      <c r="I343">
        <v>138033.62186000001</v>
      </c>
      <c r="J343" s="2">
        <v>45426</v>
      </c>
    </row>
    <row r="344" spans="1:10" x14ac:dyDescent="0.25">
      <c r="A344" s="2">
        <v>43830</v>
      </c>
      <c r="B344" s="3" t="s">
        <v>42</v>
      </c>
      <c r="C344" s="3" t="s">
        <v>43</v>
      </c>
      <c r="D344" s="3" t="s">
        <v>44</v>
      </c>
      <c r="E344" s="3" t="s">
        <v>45</v>
      </c>
      <c r="F344" s="3" t="s">
        <v>71</v>
      </c>
      <c r="G344" s="3" t="s">
        <v>72</v>
      </c>
      <c r="H344" s="3" t="s">
        <v>73</v>
      </c>
      <c r="I344">
        <v>2.5145807151722085E-2</v>
      </c>
      <c r="J344" s="2">
        <v>45426</v>
      </c>
    </row>
    <row r="345" spans="1:10" x14ac:dyDescent="0.25">
      <c r="A345" s="2">
        <v>43830</v>
      </c>
      <c r="B345" s="3" t="s">
        <v>42</v>
      </c>
      <c r="C345" s="3" t="s">
        <v>43</v>
      </c>
      <c r="D345" s="3" t="s">
        <v>44</v>
      </c>
      <c r="E345" s="3" t="s">
        <v>45</v>
      </c>
      <c r="F345" s="3" t="s">
        <v>74</v>
      </c>
      <c r="G345" s="3" t="s">
        <v>75</v>
      </c>
      <c r="H345" s="3" t="s">
        <v>76</v>
      </c>
      <c r="I345">
        <v>1229935.85494</v>
      </c>
      <c r="J345" s="2">
        <v>45426</v>
      </c>
    </row>
    <row r="346" spans="1:10" x14ac:dyDescent="0.25">
      <c r="A346" s="2">
        <v>43830</v>
      </c>
      <c r="B346" s="3" t="s">
        <v>42</v>
      </c>
      <c r="C346" s="3" t="s">
        <v>43</v>
      </c>
      <c r="D346" s="3" t="s">
        <v>44</v>
      </c>
      <c r="E346" s="3" t="s">
        <v>45</v>
      </c>
      <c r="F346" s="3" t="s">
        <v>77</v>
      </c>
      <c r="G346" s="3" t="s">
        <v>78</v>
      </c>
      <c r="H346" s="3" t="s">
        <v>79</v>
      </c>
      <c r="I346">
        <v>21876647.93778</v>
      </c>
      <c r="J346" s="2">
        <v>45426</v>
      </c>
    </row>
    <row r="347" spans="1:10" x14ac:dyDescent="0.25">
      <c r="A347" s="2">
        <v>43830</v>
      </c>
      <c r="B347" s="3" t="s">
        <v>42</v>
      </c>
      <c r="C347" s="3" t="s">
        <v>43</v>
      </c>
      <c r="D347" s="3" t="s">
        <v>44</v>
      </c>
      <c r="E347" s="3" t="s">
        <v>45</v>
      </c>
      <c r="F347" s="3" t="s">
        <v>80</v>
      </c>
      <c r="G347" s="3" t="s">
        <v>81</v>
      </c>
      <c r="H347" s="3" t="s">
        <v>82</v>
      </c>
      <c r="I347">
        <v>5081776.6074590003</v>
      </c>
      <c r="J347" s="2">
        <v>45426</v>
      </c>
    </row>
    <row r="348" spans="1:10" x14ac:dyDescent="0.25">
      <c r="A348" s="2">
        <v>43830</v>
      </c>
      <c r="B348" s="3" t="s">
        <v>42</v>
      </c>
      <c r="C348" s="3" t="s">
        <v>43</v>
      </c>
      <c r="D348" s="3" t="s">
        <v>44</v>
      </c>
      <c r="E348" s="3" t="s">
        <v>45</v>
      </c>
      <c r="F348" s="3" t="s">
        <v>83</v>
      </c>
      <c r="G348" s="3" t="s">
        <v>84</v>
      </c>
      <c r="H348" s="3" t="s">
        <v>85</v>
      </c>
      <c r="I348">
        <v>1.2442663070839191</v>
      </c>
      <c r="J348" s="2">
        <v>45426</v>
      </c>
    </row>
    <row r="349" spans="1:10" x14ac:dyDescent="0.25">
      <c r="A349" s="2">
        <v>43830</v>
      </c>
      <c r="B349" s="3" t="s">
        <v>42</v>
      </c>
      <c r="C349" s="3" t="s">
        <v>43</v>
      </c>
      <c r="D349" s="3" t="s">
        <v>44</v>
      </c>
      <c r="E349" s="3" t="s">
        <v>45</v>
      </c>
      <c r="F349" s="3" t="s">
        <v>86</v>
      </c>
      <c r="G349" s="3" t="s">
        <v>87</v>
      </c>
      <c r="H349" s="3" t="s">
        <v>88</v>
      </c>
      <c r="I349">
        <v>1.571656025117689</v>
      </c>
      <c r="J349" s="2">
        <v>45426</v>
      </c>
    </row>
    <row r="350" spans="1:10" x14ac:dyDescent="0.25">
      <c r="A350" s="2">
        <v>43830</v>
      </c>
      <c r="B350" s="3" t="s">
        <v>42</v>
      </c>
      <c r="C350" s="3" t="s">
        <v>43</v>
      </c>
      <c r="D350" s="3" t="s">
        <v>44</v>
      </c>
      <c r="E350" s="3" t="s">
        <v>45</v>
      </c>
      <c r="F350" s="3" t="s">
        <v>89</v>
      </c>
      <c r="G350" s="3" t="s">
        <v>90</v>
      </c>
      <c r="H350" s="3" t="s">
        <v>91</v>
      </c>
      <c r="I350">
        <v>0</v>
      </c>
      <c r="J350" s="2">
        <v>45426</v>
      </c>
    </row>
    <row r="351" spans="1:10" x14ac:dyDescent="0.25">
      <c r="A351" s="2">
        <v>43830</v>
      </c>
      <c r="B351" s="3" t="s">
        <v>42</v>
      </c>
      <c r="C351" s="3" t="s">
        <v>43</v>
      </c>
      <c r="D351" s="3" t="s">
        <v>44</v>
      </c>
      <c r="E351" s="3" t="s">
        <v>45</v>
      </c>
      <c r="F351" s="3" t="s">
        <v>92</v>
      </c>
      <c r="G351" s="3" t="s">
        <v>93</v>
      </c>
      <c r="H351" s="3" t="s">
        <v>94</v>
      </c>
      <c r="I351">
        <v>25886023.693870001</v>
      </c>
      <c r="J351" s="2">
        <v>45426</v>
      </c>
    </row>
    <row r="352" spans="1:10" x14ac:dyDescent="0.25">
      <c r="A352" s="2">
        <v>43830</v>
      </c>
      <c r="B352" s="3" t="s">
        <v>42</v>
      </c>
      <c r="C352" s="3" t="s">
        <v>43</v>
      </c>
      <c r="D352" s="3" t="s">
        <v>44</v>
      </c>
      <c r="E352" s="3" t="s">
        <v>45</v>
      </c>
      <c r="F352" s="3" t="s">
        <v>95</v>
      </c>
      <c r="G352" s="3" t="s">
        <v>96</v>
      </c>
      <c r="H352" s="3" t="s">
        <v>97</v>
      </c>
      <c r="I352">
        <v>6.0635126002132004E-3</v>
      </c>
      <c r="J352" s="2">
        <v>45426</v>
      </c>
    </row>
    <row r="353" spans="1:10" x14ac:dyDescent="0.25">
      <c r="A353" s="2">
        <v>43830</v>
      </c>
      <c r="B353" s="3" t="s">
        <v>42</v>
      </c>
      <c r="C353" s="3" t="s">
        <v>43</v>
      </c>
      <c r="D353" s="3" t="s">
        <v>44</v>
      </c>
      <c r="E353" s="3" t="s">
        <v>45</v>
      </c>
      <c r="F353" s="3" t="s">
        <v>98</v>
      </c>
      <c r="G353" s="3" t="s">
        <v>99</v>
      </c>
      <c r="H353" s="3" t="s">
        <v>100</v>
      </c>
      <c r="I353">
        <v>14326679.225</v>
      </c>
      <c r="J353" s="2">
        <v>45426</v>
      </c>
    </row>
    <row r="354" spans="1:10" x14ac:dyDescent="0.25">
      <c r="A354" s="2">
        <v>43830</v>
      </c>
      <c r="B354" s="3" t="s">
        <v>42</v>
      </c>
      <c r="C354" s="3" t="s">
        <v>43</v>
      </c>
      <c r="D354" s="3" t="s">
        <v>44</v>
      </c>
      <c r="E354" s="3" t="s">
        <v>45</v>
      </c>
      <c r="F354" s="3" t="s">
        <v>101</v>
      </c>
      <c r="G354" s="3" t="s">
        <v>102</v>
      </c>
      <c r="H354" s="3" t="s">
        <v>103</v>
      </c>
      <c r="I354">
        <v>1766980.80602</v>
      </c>
      <c r="J354" s="2">
        <v>45426</v>
      </c>
    </row>
    <row r="355" spans="1:10" x14ac:dyDescent="0.25">
      <c r="A355" s="2">
        <v>43830</v>
      </c>
      <c r="B355" s="3" t="s">
        <v>42</v>
      </c>
      <c r="C355" s="3" t="s">
        <v>43</v>
      </c>
      <c r="D355" s="3" t="s">
        <v>44</v>
      </c>
      <c r="E355" s="3" t="s">
        <v>45</v>
      </c>
      <c r="F355" s="3" t="s">
        <v>104</v>
      </c>
      <c r="G355" s="3" t="s">
        <v>105</v>
      </c>
      <c r="H355" s="3" t="s">
        <v>106</v>
      </c>
      <c r="I355">
        <v>46295</v>
      </c>
      <c r="J355" s="2">
        <v>45426</v>
      </c>
    </row>
    <row r="356" spans="1:10" x14ac:dyDescent="0.25">
      <c r="A356" s="2">
        <v>43830</v>
      </c>
      <c r="B356" s="3" t="s">
        <v>42</v>
      </c>
      <c r="C356" s="3" t="s">
        <v>43</v>
      </c>
      <c r="D356" s="3" t="s">
        <v>44</v>
      </c>
      <c r="E356" s="3" t="s">
        <v>45</v>
      </c>
      <c r="F356" s="3" t="s">
        <v>107</v>
      </c>
      <c r="G356" s="3" t="s">
        <v>108</v>
      </c>
      <c r="H356" s="3" t="s">
        <v>109</v>
      </c>
      <c r="I356">
        <v>410232</v>
      </c>
      <c r="J356" s="2">
        <v>45426</v>
      </c>
    </row>
    <row r="357" spans="1:10" x14ac:dyDescent="0.25">
      <c r="A357" s="2">
        <v>43830</v>
      </c>
      <c r="B357" s="3" t="s">
        <v>42</v>
      </c>
      <c r="C357" s="3" t="s">
        <v>43</v>
      </c>
      <c r="D357" s="3" t="s">
        <v>44</v>
      </c>
      <c r="E357" s="3" t="s">
        <v>45</v>
      </c>
      <c r="F357" s="3" t="s">
        <v>110</v>
      </c>
      <c r="G357" s="3" t="s">
        <v>111</v>
      </c>
      <c r="H357" s="3" t="s">
        <v>112</v>
      </c>
      <c r="I357">
        <v>83345</v>
      </c>
      <c r="J357" s="2">
        <v>45426</v>
      </c>
    </row>
    <row r="358" spans="1:10" x14ac:dyDescent="0.25">
      <c r="A358" s="2">
        <v>43830</v>
      </c>
      <c r="B358" s="3" t="s">
        <v>42</v>
      </c>
      <c r="C358" s="3" t="s">
        <v>43</v>
      </c>
      <c r="D358" s="3" t="s">
        <v>44</v>
      </c>
      <c r="E358" s="3" t="s">
        <v>45</v>
      </c>
      <c r="F358" s="3" t="s">
        <v>113</v>
      </c>
      <c r="G358" s="3" t="s">
        <v>114</v>
      </c>
      <c r="H358" s="3" t="s">
        <v>115</v>
      </c>
      <c r="I358">
        <v>240942</v>
      </c>
      <c r="J358" s="2">
        <v>45426</v>
      </c>
    </row>
    <row r="359" spans="1:10" x14ac:dyDescent="0.25">
      <c r="A359" s="2">
        <v>43830</v>
      </c>
      <c r="B359" s="3" t="s">
        <v>48</v>
      </c>
      <c r="C359" s="3" t="s">
        <v>49</v>
      </c>
      <c r="D359" s="3" t="s">
        <v>50</v>
      </c>
      <c r="E359" s="3" t="s">
        <v>51</v>
      </c>
      <c r="F359" s="3" t="s">
        <v>53</v>
      </c>
      <c r="G359" s="3" t="s">
        <v>54</v>
      </c>
      <c r="H359" s="3" t="s">
        <v>55</v>
      </c>
      <c r="I359">
        <v>5285645</v>
      </c>
      <c r="J359" s="2">
        <v>45426</v>
      </c>
    </row>
    <row r="360" spans="1:10" x14ac:dyDescent="0.25">
      <c r="A360" s="2">
        <v>43830</v>
      </c>
      <c r="B360" s="3" t="s">
        <v>48</v>
      </c>
      <c r="C360" s="3" t="s">
        <v>49</v>
      </c>
      <c r="D360" s="3" t="s">
        <v>50</v>
      </c>
      <c r="E360" s="3" t="s">
        <v>51</v>
      </c>
      <c r="F360" s="3" t="s">
        <v>56</v>
      </c>
      <c r="G360" s="3" t="s">
        <v>57</v>
      </c>
      <c r="H360" s="3" t="s">
        <v>58</v>
      </c>
      <c r="I360">
        <v>5623002</v>
      </c>
      <c r="J360" s="2">
        <v>45426</v>
      </c>
    </row>
    <row r="361" spans="1:10" x14ac:dyDescent="0.25">
      <c r="A361" s="2">
        <v>43830</v>
      </c>
      <c r="B361" s="3" t="s">
        <v>48</v>
      </c>
      <c r="C361" s="3" t="s">
        <v>49</v>
      </c>
      <c r="D361" s="3" t="s">
        <v>50</v>
      </c>
      <c r="E361" s="3" t="s">
        <v>51</v>
      </c>
      <c r="F361" s="3" t="s">
        <v>59</v>
      </c>
      <c r="G361" s="3" t="s">
        <v>60</v>
      </c>
      <c r="H361" s="3" t="s">
        <v>61</v>
      </c>
      <c r="I361">
        <v>5240573</v>
      </c>
      <c r="J361" s="2">
        <v>45426</v>
      </c>
    </row>
    <row r="362" spans="1:10" x14ac:dyDescent="0.25">
      <c r="A362" s="2">
        <v>43830</v>
      </c>
      <c r="B362" s="3" t="s">
        <v>48</v>
      </c>
      <c r="C362" s="3" t="s">
        <v>49</v>
      </c>
      <c r="D362" s="3" t="s">
        <v>50</v>
      </c>
      <c r="E362" s="3" t="s">
        <v>51</v>
      </c>
      <c r="F362" s="3" t="s">
        <v>62</v>
      </c>
      <c r="G362" s="3" t="s">
        <v>63</v>
      </c>
      <c r="H362" s="3" t="s">
        <v>64</v>
      </c>
      <c r="I362">
        <v>0.119854070894227</v>
      </c>
      <c r="J362" s="2">
        <v>45426</v>
      </c>
    </row>
    <row r="363" spans="1:10" x14ac:dyDescent="0.25">
      <c r="A363" s="2">
        <v>43830</v>
      </c>
      <c r="B363" s="3" t="s">
        <v>48</v>
      </c>
      <c r="C363" s="3" t="s">
        <v>49</v>
      </c>
      <c r="D363" s="3" t="s">
        <v>50</v>
      </c>
      <c r="E363" s="3" t="s">
        <v>51</v>
      </c>
      <c r="F363" s="3" t="s">
        <v>65</v>
      </c>
      <c r="G363" s="3" t="s">
        <v>66</v>
      </c>
      <c r="H363" s="3" t="s">
        <v>67</v>
      </c>
      <c r="I363">
        <v>7828100</v>
      </c>
      <c r="J363" s="2">
        <v>45426</v>
      </c>
    </row>
    <row r="364" spans="1:10" x14ac:dyDescent="0.25">
      <c r="A364" s="2">
        <v>43830</v>
      </c>
      <c r="B364" s="3" t="s">
        <v>48</v>
      </c>
      <c r="C364" s="3" t="s">
        <v>49</v>
      </c>
      <c r="D364" s="3" t="s">
        <v>50</v>
      </c>
      <c r="E364" s="3" t="s">
        <v>51</v>
      </c>
      <c r="F364" s="3" t="s">
        <v>68</v>
      </c>
      <c r="G364" s="3" t="s">
        <v>69</v>
      </c>
      <c r="H364" s="3" t="s">
        <v>70</v>
      </c>
      <c r="I364">
        <v>124046</v>
      </c>
      <c r="J364" s="2">
        <v>45426</v>
      </c>
    </row>
    <row r="365" spans="1:10" x14ac:dyDescent="0.25">
      <c r="A365" s="2">
        <v>43830</v>
      </c>
      <c r="B365" s="3" t="s">
        <v>48</v>
      </c>
      <c r="C365" s="3" t="s">
        <v>49</v>
      </c>
      <c r="D365" s="3" t="s">
        <v>50</v>
      </c>
      <c r="E365" s="3" t="s">
        <v>51</v>
      </c>
      <c r="F365" s="3" t="s">
        <v>71</v>
      </c>
      <c r="G365" s="3" t="s">
        <v>72</v>
      </c>
      <c r="H365" s="3" t="s">
        <v>73</v>
      </c>
      <c r="I365">
        <v>1.5846246215556775E-2</v>
      </c>
      <c r="J365" s="2">
        <v>45426</v>
      </c>
    </row>
    <row r="366" spans="1:10" x14ac:dyDescent="0.25">
      <c r="A366" s="2">
        <v>43830</v>
      </c>
      <c r="B366" s="3" t="s">
        <v>48</v>
      </c>
      <c r="C366" s="3" t="s">
        <v>49</v>
      </c>
      <c r="D366" s="3" t="s">
        <v>50</v>
      </c>
      <c r="E366" s="3" t="s">
        <v>51</v>
      </c>
      <c r="F366" s="3" t="s">
        <v>74</v>
      </c>
      <c r="G366" s="3" t="s">
        <v>75</v>
      </c>
      <c r="H366" s="3" t="s">
        <v>76</v>
      </c>
      <c r="I366">
        <v>2197464.7000000002</v>
      </c>
      <c r="J366" s="2">
        <v>45426</v>
      </c>
    </row>
    <row r="367" spans="1:10" x14ac:dyDescent="0.25">
      <c r="A367" s="2">
        <v>43830</v>
      </c>
      <c r="B367" s="3" t="s">
        <v>48</v>
      </c>
      <c r="C367" s="3" t="s">
        <v>49</v>
      </c>
      <c r="D367" s="3" t="s">
        <v>50</v>
      </c>
      <c r="E367" s="3" t="s">
        <v>51</v>
      </c>
      <c r="F367" s="3" t="s">
        <v>77</v>
      </c>
      <c r="G367" s="3" t="s">
        <v>78</v>
      </c>
      <c r="H367" s="3" t="s">
        <v>79</v>
      </c>
      <c r="I367">
        <v>38608039.286040001</v>
      </c>
      <c r="J367" s="2">
        <v>45426</v>
      </c>
    </row>
    <row r="368" spans="1:10" x14ac:dyDescent="0.25">
      <c r="A368" s="2">
        <v>43830</v>
      </c>
      <c r="B368" s="3" t="s">
        <v>48</v>
      </c>
      <c r="C368" s="3" t="s">
        <v>49</v>
      </c>
      <c r="D368" s="3" t="s">
        <v>50</v>
      </c>
      <c r="E368" s="3" t="s">
        <v>51</v>
      </c>
      <c r="F368" s="3" t="s">
        <v>80</v>
      </c>
      <c r="G368" s="3" t="s">
        <v>81</v>
      </c>
      <c r="H368" s="3" t="s">
        <v>82</v>
      </c>
      <c r="I368">
        <v>11646276.8892758</v>
      </c>
      <c r="J368" s="2">
        <v>45426</v>
      </c>
    </row>
    <row r="369" spans="1:10" x14ac:dyDescent="0.25">
      <c r="A369" s="2">
        <v>43830</v>
      </c>
      <c r="B369" s="3" t="s">
        <v>48</v>
      </c>
      <c r="C369" s="3" t="s">
        <v>49</v>
      </c>
      <c r="D369" s="3" t="s">
        <v>50</v>
      </c>
      <c r="E369" s="3" t="s">
        <v>51</v>
      </c>
      <c r="F369" s="3" t="s">
        <v>83</v>
      </c>
      <c r="G369" s="3" t="s">
        <v>84</v>
      </c>
      <c r="H369" s="3" t="s">
        <v>85</v>
      </c>
      <c r="I369">
        <v>1.3081154209918515</v>
      </c>
      <c r="J369" s="2">
        <v>45426</v>
      </c>
    </row>
    <row r="370" spans="1:10" x14ac:dyDescent="0.25">
      <c r="A370" s="2">
        <v>43830</v>
      </c>
      <c r="B370" s="3" t="s">
        <v>48</v>
      </c>
      <c r="C370" s="3" t="s">
        <v>49</v>
      </c>
      <c r="D370" s="3" t="s">
        <v>50</v>
      </c>
      <c r="E370" s="3" t="s">
        <v>51</v>
      </c>
      <c r="F370" s="3" t="s">
        <v>86</v>
      </c>
      <c r="G370" s="3" t="s">
        <v>87</v>
      </c>
      <c r="H370" s="3" t="s">
        <v>88</v>
      </c>
      <c r="I370">
        <v>1.7556779523934181</v>
      </c>
      <c r="J370" s="2">
        <v>45426</v>
      </c>
    </row>
    <row r="371" spans="1:10" x14ac:dyDescent="0.25">
      <c r="A371" s="2">
        <v>43830</v>
      </c>
      <c r="B371" s="3" t="s">
        <v>48</v>
      </c>
      <c r="C371" s="3" t="s">
        <v>49</v>
      </c>
      <c r="D371" s="3" t="s">
        <v>50</v>
      </c>
      <c r="E371" s="3" t="s">
        <v>51</v>
      </c>
      <c r="F371" s="3" t="s">
        <v>89</v>
      </c>
      <c r="G371" s="3" t="s">
        <v>90</v>
      </c>
      <c r="H371" s="3" t="s">
        <v>91</v>
      </c>
      <c r="I371">
        <v>0</v>
      </c>
      <c r="J371" s="2">
        <v>45426</v>
      </c>
    </row>
    <row r="372" spans="1:10" x14ac:dyDescent="0.25">
      <c r="A372" s="2">
        <v>43830</v>
      </c>
      <c r="B372" s="3" t="s">
        <v>48</v>
      </c>
      <c r="C372" s="3" t="s">
        <v>49</v>
      </c>
      <c r="D372" s="3" t="s">
        <v>50</v>
      </c>
      <c r="E372" s="3" t="s">
        <v>51</v>
      </c>
      <c r="F372" s="3" t="s">
        <v>92</v>
      </c>
      <c r="G372" s="3" t="s">
        <v>93</v>
      </c>
      <c r="H372" s="3" t="s">
        <v>94</v>
      </c>
      <c r="I372">
        <v>49444701</v>
      </c>
      <c r="J372" s="2">
        <v>45426</v>
      </c>
    </row>
    <row r="373" spans="1:10" x14ac:dyDescent="0.25">
      <c r="A373" s="2">
        <v>43830</v>
      </c>
      <c r="B373" s="3" t="s">
        <v>48</v>
      </c>
      <c r="C373" s="3" t="s">
        <v>49</v>
      </c>
      <c r="D373" s="3" t="s">
        <v>50</v>
      </c>
      <c r="E373" s="3" t="s">
        <v>51</v>
      </c>
      <c r="F373" s="3" t="s">
        <v>95</v>
      </c>
      <c r="G373" s="3" t="s">
        <v>96</v>
      </c>
      <c r="H373" s="3" t="s">
        <v>97</v>
      </c>
      <c r="I373">
        <v>8.1000000000000013E-3</v>
      </c>
      <c r="J373" s="2">
        <v>45426</v>
      </c>
    </row>
    <row r="374" spans="1:10" x14ac:dyDescent="0.25">
      <c r="A374" s="2">
        <v>43830</v>
      </c>
      <c r="B374" s="3" t="s">
        <v>48</v>
      </c>
      <c r="C374" s="3" t="s">
        <v>49</v>
      </c>
      <c r="D374" s="3" t="s">
        <v>50</v>
      </c>
      <c r="E374" s="3" t="s">
        <v>51</v>
      </c>
      <c r="F374" s="3" t="s">
        <v>98</v>
      </c>
      <c r="G374" s="3" t="s">
        <v>99</v>
      </c>
      <c r="H374" s="3" t="s">
        <v>100</v>
      </c>
      <c r="I374">
        <v>21083938.265000001</v>
      </c>
      <c r="J374" s="2">
        <v>45426</v>
      </c>
    </row>
    <row r="375" spans="1:10" x14ac:dyDescent="0.25">
      <c r="A375" s="2">
        <v>43830</v>
      </c>
      <c r="B375" s="3" t="s">
        <v>48</v>
      </c>
      <c r="C375" s="3" t="s">
        <v>49</v>
      </c>
      <c r="D375" s="3" t="s">
        <v>50</v>
      </c>
      <c r="E375" s="3" t="s">
        <v>51</v>
      </c>
      <c r="F375" s="3" t="s">
        <v>101</v>
      </c>
      <c r="G375" s="3" t="s">
        <v>102</v>
      </c>
      <c r="H375" s="3" t="s">
        <v>103</v>
      </c>
      <c r="I375">
        <v>811500</v>
      </c>
      <c r="J375" s="2">
        <v>45426</v>
      </c>
    </row>
    <row r="376" spans="1:10" x14ac:dyDescent="0.25">
      <c r="A376" s="2">
        <v>43830</v>
      </c>
      <c r="B376" s="3" t="s">
        <v>48</v>
      </c>
      <c r="C376" s="3" t="s">
        <v>49</v>
      </c>
      <c r="D376" s="3" t="s">
        <v>50</v>
      </c>
      <c r="E376" s="3" t="s">
        <v>51</v>
      </c>
      <c r="F376" s="3" t="s">
        <v>104</v>
      </c>
      <c r="G376" s="3" t="s">
        <v>105</v>
      </c>
      <c r="H376" s="3" t="s">
        <v>106</v>
      </c>
      <c r="I376">
        <v>27590</v>
      </c>
      <c r="J376" s="2">
        <v>45426</v>
      </c>
    </row>
    <row r="377" spans="1:10" x14ac:dyDescent="0.25">
      <c r="A377" s="2">
        <v>43830</v>
      </c>
      <c r="B377" s="3" t="s">
        <v>48</v>
      </c>
      <c r="C377" s="3" t="s">
        <v>49</v>
      </c>
      <c r="D377" s="3" t="s">
        <v>50</v>
      </c>
      <c r="E377" s="3" t="s">
        <v>51</v>
      </c>
      <c r="F377" s="3" t="s">
        <v>107</v>
      </c>
      <c r="G377" s="3" t="s">
        <v>108</v>
      </c>
      <c r="H377" s="3" t="s">
        <v>109</v>
      </c>
      <c r="I377">
        <v>504130</v>
      </c>
      <c r="J377" s="2">
        <v>45426</v>
      </c>
    </row>
    <row r="378" spans="1:10" x14ac:dyDescent="0.25">
      <c r="A378" s="2">
        <v>43830</v>
      </c>
      <c r="B378" s="3" t="s">
        <v>48</v>
      </c>
      <c r="C378" s="3" t="s">
        <v>49</v>
      </c>
      <c r="D378" s="3" t="s">
        <v>50</v>
      </c>
      <c r="E378" s="3" t="s">
        <v>51</v>
      </c>
      <c r="F378" s="3" t="s">
        <v>110</v>
      </c>
      <c r="G378" s="3" t="s">
        <v>111</v>
      </c>
      <c r="H378" s="3" t="s">
        <v>112</v>
      </c>
      <c r="I378">
        <v>37800</v>
      </c>
      <c r="J378" s="2">
        <v>45426</v>
      </c>
    </row>
    <row r="379" spans="1:10" x14ac:dyDescent="0.25">
      <c r="A379" s="2">
        <v>43830</v>
      </c>
      <c r="B379" s="3" t="s">
        <v>48</v>
      </c>
      <c r="C379" s="3" t="s">
        <v>49</v>
      </c>
      <c r="D379" s="3" t="s">
        <v>50</v>
      </c>
      <c r="E379" s="3" t="s">
        <v>51</v>
      </c>
      <c r="F379" s="3" t="s">
        <v>113</v>
      </c>
      <c r="G379" s="3" t="s">
        <v>114</v>
      </c>
      <c r="H379" s="3" t="s">
        <v>115</v>
      </c>
      <c r="I379">
        <v>343700</v>
      </c>
      <c r="J379" s="2">
        <v>45426</v>
      </c>
    </row>
    <row r="380" spans="1:10" x14ac:dyDescent="0.25">
      <c r="A380" s="2">
        <v>44196</v>
      </c>
      <c r="B380" s="3"/>
      <c r="C380" s="3" t="s">
        <v>0</v>
      </c>
      <c r="D380" s="3" t="s">
        <v>6</v>
      </c>
      <c r="E380" s="3" t="s">
        <v>8</v>
      </c>
      <c r="F380" s="3" t="s">
        <v>53</v>
      </c>
      <c r="G380" s="3" t="s">
        <v>54</v>
      </c>
      <c r="H380" s="3" t="s">
        <v>55</v>
      </c>
      <c r="I380">
        <v>14318607.277280001</v>
      </c>
      <c r="J380" s="2">
        <v>45426</v>
      </c>
    </row>
    <row r="381" spans="1:10" x14ac:dyDescent="0.25">
      <c r="A381" s="2">
        <v>44196</v>
      </c>
      <c r="B381" s="3"/>
      <c r="C381" s="3" t="s">
        <v>0</v>
      </c>
      <c r="D381" s="3" t="s">
        <v>6</v>
      </c>
      <c r="E381" s="3" t="s">
        <v>8</v>
      </c>
      <c r="F381" s="3" t="s">
        <v>56</v>
      </c>
      <c r="G381" s="3" t="s">
        <v>57</v>
      </c>
      <c r="H381" s="3" t="s">
        <v>58</v>
      </c>
      <c r="I381">
        <v>16295198.782050001</v>
      </c>
      <c r="J381" s="2">
        <v>45426</v>
      </c>
    </row>
    <row r="382" spans="1:10" x14ac:dyDescent="0.25">
      <c r="A382" s="2">
        <v>44196</v>
      </c>
      <c r="B382" s="3"/>
      <c r="C382" s="3" t="s">
        <v>0</v>
      </c>
      <c r="D382" s="3" t="s">
        <v>6</v>
      </c>
      <c r="E382" s="3" t="s">
        <v>8</v>
      </c>
      <c r="F382" s="3" t="s">
        <v>59</v>
      </c>
      <c r="G382" s="3" t="s">
        <v>60</v>
      </c>
      <c r="H382" s="3" t="s">
        <v>61</v>
      </c>
      <c r="I382">
        <v>6007516.0379999997</v>
      </c>
      <c r="J382" s="2">
        <v>45426</v>
      </c>
    </row>
    <row r="383" spans="1:10" x14ac:dyDescent="0.25">
      <c r="A383" s="2">
        <v>44196</v>
      </c>
      <c r="B383" s="3"/>
      <c r="C383" s="3" t="s">
        <v>0</v>
      </c>
      <c r="D383" s="3" t="s">
        <v>6</v>
      </c>
      <c r="E383" s="3" t="s">
        <v>8</v>
      </c>
      <c r="F383" s="3" t="s">
        <v>62</v>
      </c>
      <c r="G383" s="3" t="s">
        <v>63</v>
      </c>
      <c r="H383" s="3" t="s">
        <v>64</v>
      </c>
      <c r="I383">
        <v>4.724667365267389E-2</v>
      </c>
      <c r="J383" s="2">
        <v>45426</v>
      </c>
    </row>
    <row r="384" spans="1:10" x14ac:dyDescent="0.25">
      <c r="A384" s="2">
        <v>44196</v>
      </c>
      <c r="B384" s="3"/>
      <c r="C384" s="3" t="s">
        <v>0</v>
      </c>
      <c r="D384" s="3" t="s">
        <v>6</v>
      </c>
      <c r="E384" s="3" t="s">
        <v>8</v>
      </c>
      <c r="F384" s="3" t="s">
        <v>65</v>
      </c>
      <c r="G384" s="3" t="s">
        <v>66</v>
      </c>
      <c r="H384" s="3" t="s">
        <v>67</v>
      </c>
      <c r="I384">
        <v>19719961.761980001</v>
      </c>
      <c r="J384" s="2">
        <v>45426</v>
      </c>
    </row>
    <row r="385" spans="1:10" x14ac:dyDescent="0.25">
      <c r="A385" s="2">
        <v>44196</v>
      </c>
      <c r="B385" s="3"/>
      <c r="C385" s="3" t="s">
        <v>0</v>
      </c>
      <c r="D385" s="3" t="s">
        <v>6</v>
      </c>
      <c r="E385" s="3" t="s">
        <v>8</v>
      </c>
      <c r="F385" s="3" t="s">
        <v>68</v>
      </c>
      <c r="G385" s="3" t="s">
        <v>69</v>
      </c>
      <c r="H385" s="3" t="s">
        <v>70</v>
      </c>
      <c r="I385">
        <v>417701.45660000003</v>
      </c>
      <c r="J385" s="2">
        <v>45426</v>
      </c>
    </row>
    <row r="386" spans="1:10" x14ac:dyDescent="0.25">
      <c r="A386" s="2">
        <v>44196</v>
      </c>
      <c r="B386" s="3"/>
      <c r="C386" s="3" t="s">
        <v>0</v>
      </c>
      <c r="D386" s="3" t="s">
        <v>6</v>
      </c>
      <c r="E386" s="3" t="s">
        <v>8</v>
      </c>
      <c r="F386" s="3" t="s">
        <v>71</v>
      </c>
      <c r="G386" s="3" t="s">
        <v>72</v>
      </c>
      <c r="H386" s="3" t="s">
        <v>73</v>
      </c>
      <c r="I386">
        <v>2.118165651848913E-2</v>
      </c>
      <c r="J386" s="2">
        <v>45426</v>
      </c>
    </row>
    <row r="387" spans="1:10" x14ac:dyDescent="0.25">
      <c r="A387" s="2">
        <v>44196</v>
      </c>
      <c r="B387" s="3"/>
      <c r="C387" s="3" t="s">
        <v>0</v>
      </c>
      <c r="D387" s="3" t="s">
        <v>6</v>
      </c>
      <c r="E387" s="3" t="s">
        <v>8</v>
      </c>
      <c r="F387" s="3" t="s">
        <v>74</v>
      </c>
      <c r="G387" s="3" t="s">
        <v>75</v>
      </c>
      <c r="H387" s="3" t="s">
        <v>76</v>
      </c>
      <c r="I387">
        <v>1614458.4050758216</v>
      </c>
      <c r="J387" s="2">
        <v>45426</v>
      </c>
    </row>
    <row r="388" spans="1:10" x14ac:dyDescent="0.25">
      <c r="A388" s="2">
        <v>44196</v>
      </c>
      <c r="B388" s="3"/>
      <c r="C388" s="3" t="s">
        <v>0</v>
      </c>
      <c r="D388" s="3" t="s">
        <v>6</v>
      </c>
      <c r="E388" s="3" t="s">
        <v>8</v>
      </c>
      <c r="F388" s="3" t="s">
        <v>77</v>
      </c>
      <c r="G388" s="3" t="s">
        <v>78</v>
      </c>
      <c r="H388" s="3" t="s">
        <v>79</v>
      </c>
      <c r="I388">
        <v>109967037.97472988</v>
      </c>
      <c r="J388" s="2">
        <v>45426</v>
      </c>
    </row>
    <row r="389" spans="1:10" x14ac:dyDescent="0.25">
      <c r="A389" s="2">
        <v>44196</v>
      </c>
      <c r="B389" s="3"/>
      <c r="C389" s="3" t="s">
        <v>0</v>
      </c>
      <c r="D389" s="3" t="s">
        <v>6</v>
      </c>
      <c r="E389" s="3" t="s">
        <v>8</v>
      </c>
      <c r="F389" s="3" t="s">
        <v>80</v>
      </c>
      <c r="G389" s="3" t="s">
        <v>81</v>
      </c>
      <c r="H389" s="3" t="s">
        <v>82</v>
      </c>
      <c r="I389">
        <v>30006326.553961899</v>
      </c>
      <c r="J389" s="2">
        <v>45426</v>
      </c>
    </row>
    <row r="390" spans="1:10" x14ac:dyDescent="0.25">
      <c r="A390" s="2">
        <v>44196</v>
      </c>
      <c r="B390" s="3"/>
      <c r="C390" s="3" t="s">
        <v>0</v>
      </c>
      <c r="D390" s="3" t="s">
        <v>6</v>
      </c>
      <c r="E390" s="3" t="s">
        <v>8</v>
      </c>
      <c r="F390" s="3" t="s">
        <v>83</v>
      </c>
      <c r="G390" s="3" t="s">
        <v>84</v>
      </c>
      <c r="H390" s="3" t="s">
        <v>85</v>
      </c>
      <c r="I390">
        <v>1.2851337542799082</v>
      </c>
      <c r="J390" s="2">
        <v>45426</v>
      </c>
    </row>
    <row r="391" spans="1:10" x14ac:dyDescent="0.25">
      <c r="A391" s="2">
        <v>44196</v>
      </c>
      <c r="B391" s="3"/>
      <c r="C391" s="3" t="s">
        <v>0</v>
      </c>
      <c r="D391" s="3" t="s">
        <v>6</v>
      </c>
      <c r="E391" s="3" t="s">
        <v>8</v>
      </c>
      <c r="F391" s="3" t="s">
        <v>86</v>
      </c>
      <c r="G391" s="3" t="s">
        <v>87</v>
      </c>
      <c r="H391" s="3" t="s">
        <v>88</v>
      </c>
      <c r="I391">
        <v>1.724330371788467</v>
      </c>
      <c r="J391" s="2">
        <v>45426</v>
      </c>
    </row>
    <row r="392" spans="1:10" x14ac:dyDescent="0.25">
      <c r="A392" s="2">
        <v>44196</v>
      </c>
      <c r="B392" s="3"/>
      <c r="C392" s="3" t="s">
        <v>0</v>
      </c>
      <c r="D392" s="3" t="s">
        <v>6</v>
      </c>
      <c r="E392" s="3" t="s">
        <v>8</v>
      </c>
      <c r="F392" s="3" t="s">
        <v>89</v>
      </c>
      <c r="G392" s="3" t="s">
        <v>90</v>
      </c>
      <c r="H392" s="3" t="s">
        <v>91</v>
      </c>
      <c r="I392">
        <v>0</v>
      </c>
      <c r="J392" s="2">
        <v>45426</v>
      </c>
    </row>
    <row r="393" spans="1:10" x14ac:dyDescent="0.25">
      <c r="A393" s="2">
        <v>44196</v>
      </c>
      <c r="B393" s="3"/>
      <c r="C393" s="3" t="s">
        <v>0</v>
      </c>
      <c r="D393" s="3" t="s">
        <v>6</v>
      </c>
      <c r="E393" s="3" t="s">
        <v>8</v>
      </c>
      <c r="F393" s="3" t="s">
        <v>92</v>
      </c>
      <c r="G393" s="3" t="s">
        <v>93</v>
      </c>
      <c r="H393" s="3" t="s">
        <v>94</v>
      </c>
      <c r="I393">
        <v>135248646.93476987</v>
      </c>
      <c r="J393" s="2">
        <v>45426</v>
      </c>
    </row>
    <row r="394" spans="1:10" x14ac:dyDescent="0.25">
      <c r="A394" s="2">
        <v>44196</v>
      </c>
      <c r="B394" s="3"/>
      <c r="C394" s="3" t="s">
        <v>0</v>
      </c>
      <c r="D394" s="3" t="s">
        <v>6</v>
      </c>
      <c r="E394" s="3" t="s">
        <v>8</v>
      </c>
      <c r="F394" s="3" t="s">
        <v>95</v>
      </c>
      <c r="G394" s="3" t="s">
        <v>96</v>
      </c>
      <c r="H394" s="3" t="s">
        <v>97</v>
      </c>
      <c r="I394">
        <v>2.4147636859409081E-3</v>
      </c>
      <c r="J394" s="2">
        <v>45426</v>
      </c>
    </row>
    <row r="395" spans="1:10" x14ac:dyDescent="0.25">
      <c r="A395" s="2">
        <v>44196</v>
      </c>
      <c r="B395" s="3"/>
      <c r="C395" s="3" t="s">
        <v>0</v>
      </c>
      <c r="D395" s="3" t="s">
        <v>6</v>
      </c>
      <c r="E395" s="3" t="s">
        <v>8</v>
      </c>
      <c r="F395" s="3" t="s">
        <v>98</v>
      </c>
      <c r="G395" s="3" t="s">
        <v>99</v>
      </c>
      <c r="H395" s="3" t="s">
        <v>100</v>
      </c>
      <c r="I395">
        <v>58885886.361419998</v>
      </c>
      <c r="J395" s="2">
        <v>45426</v>
      </c>
    </row>
    <row r="396" spans="1:10" x14ac:dyDescent="0.25">
      <c r="A396" s="2">
        <v>44196</v>
      </c>
      <c r="B396" s="3"/>
      <c r="C396" s="3" t="s">
        <v>0</v>
      </c>
      <c r="D396" s="3" t="s">
        <v>6</v>
      </c>
      <c r="E396" s="3" t="s">
        <v>8</v>
      </c>
      <c r="F396" s="3" t="s">
        <v>101</v>
      </c>
      <c r="G396" s="3" t="s">
        <v>102</v>
      </c>
      <c r="H396" s="3" t="s">
        <v>103</v>
      </c>
      <c r="I396">
        <v>4536320.9842700008</v>
      </c>
      <c r="J396" s="2">
        <v>45426</v>
      </c>
    </row>
    <row r="397" spans="1:10" x14ac:dyDescent="0.25">
      <c r="A397" s="2">
        <v>44196</v>
      </c>
      <c r="B397" s="3"/>
      <c r="C397" s="3" t="s">
        <v>0</v>
      </c>
      <c r="D397" s="3" t="s">
        <v>6</v>
      </c>
      <c r="E397" s="3" t="s">
        <v>8</v>
      </c>
      <c r="F397" s="3" t="s">
        <v>104</v>
      </c>
      <c r="G397" s="3" t="s">
        <v>105</v>
      </c>
      <c r="H397" s="3" t="s">
        <v>106</v>
      </c>
      <c r="I397">
        <v>155348</v>
      </c>
      <c r="J397" s="2">
        <v>45426</v>
      </c>
    </row>
    <row r="398" spans="1:10" x14ac:dyDescent="0.25">
      <c r="A398" s="2">
        <v>44196</v>
      </c>
      <c r="B398" s="3"/>
      <c r="C398" s="3" t="s">
        <v>0</v>
      </c>
      <c r="D398" s="3" t="s">
        <v>6</v>
      </c>
      <c r="E398" s="3" t="s">
        <v>8</v>
      </c>
      <c r="F398" s="3" t="s">
        <v>107</v>
      </c>
      <c r="G398" s="3" t="s">
        <v>108</v>
      </c>
      <c r="H398" s="3" t="s">
        <v>109</v>
      </c>
      <c r="I398">
        <v>1512268</v>
      </c>
      <c r="J398" s="2">
        <v>45426</v>
      </c>
    </row>
    <row r="399" spans="1:10" x14ac:dyDescent="0.25">
      <c r="A399" s="2">
        <v>44196</v>
      </c>
      <c r="B399" s="3"/>
      <c r="C399" s="3" t="s">
        <v>0</v>
      </c>
      <c r="D399" s="3" t="s">
        <v>6</v>
      </c>
      <c r="E399" s="3" t="s">
        <v>8</v>
      </c>
      <c r="F399" s="3" t="s">
        <v>110</v>
      </c>
      <c r="G399" s="3" t="s">
        <v>111</v>
      </c>
      <c r="H399" s="3" t="s">
        <v>112</v>
      </c>
      <c r="I399">
        <v>210801</v>
      </c>
      <c r="J399" s="2">
        <v>45426</v>
      </c>
    </row>
    <row r="400" spans="1:10" x14ac:dyDescent="0.25">
      <c r="A400" s="2">
        <v>44196</v>
      </c>
      <c r="B400" s="3"/>
      <c r="C400" s="3" t="s">
        <v>0</v>
      </c>
      <c r="D400" s="3" t="s">
        <v>6</v>
      </c>
      <c r="E400" s="3" t="s">
        <v>8</v>
      </c>
      <c r="F400" s="3" t="s">
        <v>113</v>
      </c>
      <c r="G400" s="3" t="s">
        <v>114</v>
      </c>
      <c r="H400" s="3" t="s">
        <v>115</v>
      </c>
      <c r="I400">
        <v>1086680</v>
      </c>
      <c r="J400" s="2">
        <v>45426</v>
      </c>
    </row>
    <row r="401" spans="1:10" x14ac:dyDescent="0.25">
      <c r="A401" s="2">
        <v>44196</v>
      </c>
      <c r="B401" s="3" t="s">
        <v>30</v>
      </c>
      <c r="C401" s="3" t="s">
        <v>31</v>
      </c>
      <c r="D401" s="3" t="s">
        <v>32</v>
      </c>
      <c r="E401" s="3" t="s">
        <v>33</v>
      </c>
      <c r="F401" s="3" t="s">
        <v>53</v>
      </c>
      <c r="G401" s="3" t="s">
        <v>54</v>
      </c>
      <c r="H401" s="3" t="s">
        <v>55</v>
      </c>
      <c r="I401">
        <v>5220467</v>
      </c>
      <c r="J401" s="2">
        <v>45426</v>
      </c>
    </row>
    <row r="402" spans="1:10" x14ac:dyDescent="0.25">
      <c r="A402" s="2">
        <v>44196</v>
      </c>
      <c r="B402" s="3" t="s">
        <v>30</v>
      </c>
      <c r="C402" s="3" t="s">
        <v>31</v>
      </c>
      <c r="D402" s="3" t="s">
        <v>32</v>
      </c>
      <c r="E402" s="3" t="s">
        <v>33</v>
      </c>
      <c r="F402" s="3" t="s">
        <v>56</v>
      </c>
      <c r="G402" s="3" t="s">
        <v>57</v>
      </c>
      <c r="H402" s="3" t="s">
        <v>58</v>
      </c>
      <c r="I402">
        <v>6115548</v>
      </c>
      <c r="J402" s="2">
        <v>45426</v>
      </c>
    </row>
    <row r="403" spans="1:10" x14ac:dyDescent="0.25">
      <c r="A403" s="2">
        <v>44196</v>
      </c>
      <c r="B403" s="3" t="s">
        <v>30</v>
      </c>
      <c r="C403" s="3" t="s">
        <v>31</v>
      </c>
      <c r="D403" s="3" t="s">
        <v>32</v>
      </c>
      <c r="E403" s="3" t="s">
        <v>33</v>
      </c>
      <c r="F403" s="3" t="s">
        <v>59</v>
      </c>
      <c r="G403" s="3" t="s">
        <v>60</v>
      </c>
      <c r="H403" s="3" t="s">
        <v>61</v>
      </c>
      <c r="I403">
        <v>3528546</v>
      </c>
      <c r="J403" s="2">
        <v>45426</v>
      </c>
    </row>
    <row r="404" spans="1:10" x14ac:dyDescent="0.25">
      <c r="A404" s="2">
        <v>44196</v>
      </c>
      <c r="B404" s="3" t="s">
        <v>30</v>
      </c>
      <c r="C404" s="3" t="s">
        <v>31</v>
      </c>
      <c r="D404" s="3" t="s">
        <v>32</v>
      </c>
      <c r="E404" s="3" t="s">
        <v>33</v>
      </c>
      <c r="F404" s="3" t="s">
        <v>62</v>
      </c>
      <c r="G404" s="3" t="s">
        <v>63</v>
      </c>
      <c r="H404" s="3" t="s">
        <v>64</v>
      </c>
      <c r="I404">
        <v>7.0571648713649807E-2</v>
      </c>
      <c r="J404" s="2">
        <v>45426</v>
      </c>
    </row>
    <row r="405" spans="1:10" x14ac:dyDescent="0.25">
      <c r="A405" s="2">
        <v>44196</v>
      </c>
      <c r="B405" s="3" t="s">
        <v>30</v>
      </c>
      <c r="C405" s="3" t="s">
        <v>31</v>
      </c>
      <c r="D405" s="3" t="s">
        <v>32</v>
      </c>
      <c r="E405" s="3" t="s">
        <v>33</v>
      </c>
      <c r="F405" s="3" t="s">
        <v>65</v>
      </c>
      <c r="G405" s="3" t="s">
        <v>66</v>
      </c>
      <c r="H405" s="3" t="s">
        <v>67</v>
      </c>
      <c r="I405">
        <v>7513512</v>
      </c>
      <c r="J405" s="2">
        <v>45426</v>
      </c>
    </row>
    <row r="406" spans="1:10" x14ac:dyDescent="0.25">
      <c r="A406" s="2">
        <v>44196</v>
      </c>
      <c r="B406" s="3" t="s">
        <v>30</v>
      </c>
      <c r="C406" s="3" t="s">
        <v>31</v>
      </c>
      <c r="D406" s="3" t="s">
        <v>32</v>
      </c>
      <c r="E406" s="3" t="s">
        <v>33</v>
      </c>
      <c r="F406" s="3" t="s">
        <v>68</v>
      </c>
      <c r="G406" s="3" t="s">
        <v>69</v>
      </c>
      <c r="H406" s="3" t="s">
        <v>70</v>
      </c>
      <c r="I406">
        <v>158309</v>
      </c>
      <c r="J406" s="2">
        <v>45426</v>
      </c>
    </row>
    <row r="407" spans="1:10" x14ac:dyDescent="0.25">
      <c r="A407" s="2">
        <v>44196</v>
      </c>
      <c r="B407" s="3" t="s">
        <v>30</v>
      </c>
      <c r="C407" s="3" t="s">
        <v>31</v>
      </c>
      <c r="D407" s="3" t="s">
        <v>32</v>
      </c>
      <c r="E407" s="3" t="s">
        <v>33</v>
      </c>
      <c r="F407" s="3" t="s">
        <v>71</v>
      </c>
      <c r="G407" s="3" t="s">
        <v>72</v>
      </c>
      <c r="H407" s="3" t="s">
        <v>73</v>
      </c>
      <c r="I407">
        <v>2.106990712199568E-2</v>
      </c>
      <c r="J407" s="2">
        <v>45426</v>
      </c>
    </row>
    <row r="408" spans="1:10" x14ac:dyDescent="0.25">
      <c r="A408" s="2">
        <v>44196</v>
      </c>
      <c r="B408" s="3" t="s">
        <v>30</v>
      </c>
      <c r="C408" s="3" t="s">
        <v>31</v>
      </c>
      <c r="D408" s="3" t="s">
        <v>32</v>
      </c>
      <c r="E408" s="3" t="s">
        <v>33</v>
      </c>
      <c r="F408" s="3" t="s">
        <v>74</v>
      </c>
      <c r="G408" s="3" t="s">
        <v>75</v>
      </c>
      <c r="H408" s="3" t="s">
        <v>76</v>
      </c>
      <c r="I408">
        <v>1768617</v>
      </c>
      <c r="J408" s="2">
        <v>45426</v>
      </c>
    </row>
    <row r="409" spans="1:10" x14ac:dyDescent="0.25">
      <c r="A409" s="2">
        <v>44196</v>
      </c>
      <c r="B409" s="3" t="s">
        <v>30</v>
      </c>
      <c r="C409" s="3" t="s">
        <v>31</v>
      </c>
      <c r="D409" s="3" t="s">
        <v>32</v>
      </c>
      <c r="E409" s="3" t="s">
        <v>33</v>
      </c>
      <c r="F409" s="3" t="s">
        <v>77</v>
      </c>
      <c r="G409" s="3" t="s">
        <v>78</v>
      </c>
      <c r="H409" s="3" t="s">
        <v>79</v>
      </c>
      <c r="I409">
        <v>43538839</v>
      </c>
      <c r="J409" s="2">
        <v>45426</v>
      </c>
    </row>
    <row r="410" spans="1:10" x14ac:dyDescent="0.25">
      <c r="A410" s="2">
        <v>44196</v>
      </c>
      <c r="B410" s="3" t="s">
        <v>30</v>
      </c>
      <c r="C410" s="3" t="s">
        <v>31</v>
      </c>
      <c r="D410" s="3" t="s">
        <v>32</v>
      </c>
      <c r="E410" s="3" t="s">
        <v>33</v>
      </c>
      <c r="F410" s="3" t="s">
        <v>80</v>
      </c>
      <c r="G410" s="3" t="s">
        <v>81</v>
      </c>
      <c r="H410" s="3" t="s">
        <v>82</v>
      </c>
      <c r="I410">
        <v>12542333.91</v>
      </c>
      <c r="J410" s="2">
        <v>45426</v>
      </c>
    </row>
    <row r="411" spans="1:10" x14ac:dyDescent="0.25">
      <c r="A411" s="2">
        <v>44196</v>
      </c>
      <c r="B411" s="3" t="s">
        <v>30</v>
      </c>
      <c r="C411" s="3" t="s">
        <v>31</v>
      </c>
      <c r="D411" s="3" t="s">
        <v>32</v>
      </c>
      <c r="E411" s="3" t="s">
        <v>33</v>
      </c>
      <c r="F411" s="3" t="s">
        <v>83</v>
      </c>
      <c r="G411" s="3" t="s">
        <v>84</v>
      </c>
      <c r="H411" s="3" t="s">
        <v>85</v>
      </c>
      <c r="I411">
        <v>1.3024744866340876</v>
      </c>
      <c r="J411" s="2">
        <v>45426</v>
      </c>
    </row>
    <row r="412" spans="1:10" x14ac:dyDescent="0.25">
      <c r="A412" s="2">
        <v>44196</v>
      </c>
      <c r="B412" s="3" t="s">
        <v>30</v>
      </c>
      <c r="C412" s="3" t="s">
        <v>31</v>
      </c>
      <c r="D412" s="3" t="s">
        <v>32</v>
      </c>
      <c r="E412" s="3" t="s">
        <v>33</v>
      </c>
      <c r="F412" s="3" t="s">
        <v>86</v>
      </c>
      <c r="G412" s="3" t="s">
        <v>87</v>
      </c>
      <c r="H412" s="3" t="s">
        <v>88</v>
      </c>
      <c r="I412">
        <v>1.7876999861591223</v>
      </c>
      <c r="J412" s="2">
        <v>45426</v>
      </c>
    </row>
    <row r="413" spans="1:10" x14ac:dyDescent="0.25">
      <c r="A413" s="2">
        <v>44196</v>
      </c>
      <c r="B413" s="3" t="s">
        <v>30</v>
      </c>
      <c r="C413" s="3" t="s">
        <v>31</v>
      </c>
      <c r="D413" s="3" t="s">
        <v>32</v>
      </c>
      <c r="E413" s="3" t="s">
        <v>33</v>
      </c>
      <c r="F413" s="3" t="s">
        <v>89</v>
      </c>
      <c r="G413" s="3" t="s">
        <v>90</v>
      </c>
      <c r="H413" s="3" t="s">
        <v>91</v>
      </c>
      <c r="I413">
        <v>0</v>
      </c>
      <c r="J413" s="2">
        <v>45426</v>
      </c>
    </row>
    <row r="414" spans="1:10" x14ac:dyDescent="0.25">
      <c r="A414" s="2">
        <v>44196</v>
      </c>
      <c r="B414" s="3" t="s">
        <v>30</v>
      </c>
      <c r="C414" s="3" t="s">
        <v>31</v>
      </c>
      <c r="D414" s="3" t="s">
        <v>32</v>
      </c>
      <c r="E414" s="3" t="s">
        <v>33</v>
      </c>
      <c r="F414" s="3" t="s">
        <v>92</v>
      </c>
      <c r="G414" s="3" t="s">
        <v>93</v>
      </c>
      <c r="H414" s="3" t="s">
        <v>94</v>
      </c>
      <c r="I414">
        <v>54014164</v>
      </c>
      <c r="J414" s="2">
        <v>45426</v>
      </c>
    </row>
    <row r="415" spans="1:10" x14ac:dyDescent="0.25">
      <c r="A415" s="2">
        <v>44196</v>
      </c>
      <c r="B415" s="3" t="s">
        <v>30</v>
      </c>
      <c r="C415" s="3" t="s">
        <v>31</v>
      </c>
      <c r="D415" s="3" t="s">
        <v>32</v>
      </c>
      <c r="E415" s="3" t="s">
        <v>33</v>
      </c>
      <c r="F415" s="3" t="s">
        <v>95</v>
      </c>
      <c r="G415" s="3" t="s">
        <v>96</v>
      </c>
      <c r="H415" s="3" t="s">
        <v>97</v>
      </c>
      <c r="I415">
        <v>2.5999999999999999E-3</v>
      </c>
      <c r="J415" s="2">
        <v>45426</v>
      </c>
    </row>
    <row r="416" spans="1:10" x14ac:dyDescent="0.25">
      <c r="A416" s="2">
        <v>44196</v>
      </c>
      <c r="B416" s="3" t="s">
        <v>30</v>
      </c>
      <c r="C416" s="3" t="s">
        <v>31</v>
      </c>
      <c r="D416" s="3" t="s">
        <v>32</v>
      </c>
      <c r="E416" s="3" t="s">
        <v>33</v>
      </c>
      <c r="F416" s="3" t="s">
        <v>98</v>
      </c>
      <c r="G416" s="3" t="s">
        <v>99</v>
      </c>
      <c r="H416" s="3" t="s">
        <v>100</v>
      </c>
      <c r="I416">
        <v>21505262</v>
      </c>
      <c r="J416" s="2">
        <v>45426</v>
      </c>
    </row>
    <row r="417" spans="1:10" x14ac:dyDescent="0.25">
      <c r="A417" s="2">
        <v>44196</v>
      </c>
      <c r="B417" s="3" t="s">
        <v>30</v>
      </c>
      <c r="C417" s="3" t="s">
        <v>31</v>
      </c>
      <c r="D417" s="3" t="s">
        <v>32</v>
      </c>
      <c r="E417" s="3" t="s">
        <v>33</v>
      </c>
      <c r="F417" s="3" t="s">
        <v>101</v>
      </c>
      <c r="G417" s="3" t="s">
        <v>102</v>
      </c>
      <c r="H417" s="3" t="s">
        <v>103</v>
      </c>
      <c r="I417">
        <v>1676254</v>
      </c>
      <c r="J417" s="2">
        <v>45426</v>
      </c>
    </row>
    <row r="418" spans="1:10" x14ac:dyDescent="0.25">
      <c r="A418" s="2">
        <v>44196</v>
      </c>
      <c r="B418" s="3" t="s">
        <v>30</v>
      </c>
      <c r="C418" s="3" t="s">
        <v>31</v>
      </c>
      <c r="D418" s="3" t="s">
        <v>32</v>
      </c>
      <c r="E418" s="3" t="s">
        <v>33</v>
      </c>
      <c r="F418" s="3" t="s">
        <v>104</v>
      </c>
      <c r="G418" s="3" t="s">
        <v>105</v>
      </c>
      <c r="H418" s="3" t="s">
        <v>106</v>
      </c>
      <c r="I418">
        <v>69386</v>
      </c>
      <c r="J418" s="2">
        <v>45426</v>
      </c>
    </row>
    <row r="419" spans="1:10" x14ac:dyDescent="0.25">
      <c r="A419" s="2">
        <v>44196</v>
      </c>
      <c r="B419" s="3" t="s">
        <v>30</v>
      </c>
      <c r="C419" s="3" t="s">
        <v>31</v>
      </c>
      <c r="D419" s="3" t="s">
        <v>32</v>
      </c>
      <c r="E419" s="3" t="s">
        <v>33</v>
      </c>
      <c r="F419" s="3" t="s">
        <v>107</v>
      </c>
      <c r="G419" s="3" t="s">
        <v>108</v>
      </c>
      <c r="H419" s="3" t="s">
        <v>109</v>
      </c>
      <c r="I419">
        <v>555029</v>
      </c>
      <c r="J419" s="2">
        <v>45426</v>
      </c>
    </row>
    <row r="420" spans="1:10" x14ac:dyDescent="0.25">
      <c r="A420" s="2">
        <v>44196</v>
      </c>
      <c r="B420" s="3" t="s">
        <v>30</v>
      </c>
      <c r="C420" s="3" t="s">
        <v>31</v>
      </c>
      <c r="D420" s="3" t="s">
        <v>32</v>
      </c>
      <c r="E420" s="3" t="s">
        <v>33</v>
      </c>
      <c r="F420" s="3" t="s">
        <v>110</v>
      </c>
      <c r="G420" s="3" t="s">
        <v>111</v>
      </c>
      <c r="H420" s="3" t="s">
        <v>112</v>
      </c>
      <c r="I420">
        <v>76147</v>
      </c>
      <c r="J420" s="2">
        <v>45426</v>
      </c>
    </row>
    <row r="421" spans="1:10" x14ac:dyDescent="0.25">
      <c r="A421" s="2">
        <v>44196</v>
      </c>
      <c r="B421" s="3" t="s">
        <v>30</v>
      </c>
      <c r="C421" s="3" t="s">
        <v>31</v>
      </c>
      <c r="D421" s="3" t="s">
        <v>32</v>
      </c>
      <c r="E421" s="3" t="s">
        <v>33</v>
      </c>
      <c r="F421" s="3" t="s">
        <v>113</v>
      </c>
      <c r="G421" s="3" t="s">
        <v>114</v>
      </c>
      <c r="H421" s="3" t="s">
        <v>115</v>
      </c>
      <c r="I421">
        <v>458401</v>
      </c>
      <c r="J421" s="2">
        <v>45426</v>
      </c>
    </row>
    <row r="422" spans="1:10" x14ac:dyDescent="0.25">
      <c r="A422" s="2">
        <v>44196</v>
      </c>
      <c r="B422" s="3" t="s">
        <v>38</v>
      </c>
      <c r="C422" s="3" t="s">
        <v>39</v>
      </c>
      <c r="D422" s="3" t="s">
        <v>40</v>
      </c>
      <c r="E422" s="3" t="s">
        <v>41</v>
      </c>
      <c r="F422" s="3" t="s">
        <v>53</v>
      </c>
      <c r="G422" s="3" t="s">
        <v>54</v>
      </c>
      <c r="H422" s="3" t="s">
        <v>55</v>
      </c>
      <c r="I422">
        <v>551611.95519999997</v>
      </c>
      <c r="J422" s="2">
        <v>45426</v>
      </c>
    </row>
    <row r="423" spans="1:10" x14ac:dyDescent="0.25">
      <c r="A423" s="2">
        <v>44196</v>
      </c>
      <c r="B423" s="3" t="s">
        <v>38</v>
      </c>
      <c r="C423" s="3" t="s">
        <v>39</v>
      </c>
      <c r="D423" s="3" t="s">
        <v>40</v>
      </c>
      <c r="E423" s="3" t="s">
        <v>41</v>
      </c>
      <c r="F423" s="3" t="s">
        <v>56</v>
      </c>
      <c r="G423" s="3" t="s">
        <v>57</v>
      </c>
      <c r="H423" s="3" t="s">
        <v>58</v>
      </c>
      <c r="I423">
        <v>585404.04726000002</v>
      </c>
      <c r="J423" s="2">
        <v>45426</v>
      </c>
    </row>
    <row r="424" spans="1:10" x14ac:dyDescent="0.25">
      <c r="A424" s="2">
        <v>44196</v>
      </c>
      <c r="B424" s="3" t="s">
        <v>38</v>
      </c>
      <c r="C424" s="3" t="s">
        <v>39</v>
      </c>
      <c r="D424" s="3" t="s">
        <v>40</v>
      </c>
      <c r="E424" s="3" t="s">
        <v>41</v>
      </c>
      <c r="F424" s="3" t="s">
        <v>59</v>
      </c>
      <c r="G424" s="3" t="s">
        <v>60</v>
      </c>
      <c r="H424" s="3" t="s">
        <v>61</v>
      </c>
      <c r="I424">
        <v>206441</v>
      </c>
      <c r="J424" s="2">
        <v>45426</v>
      </c>
    </row>
    <row r="425" spans="1:10" x14ac:dyDescent="0.25">
      <c r="A425" s="2">
        <v>44196</v>
      </c>
      <c r="B425" s="3" t="s">
        <v>38</v>
      </c>
      <c r="C425" s="3" t="s">
        <v>39</v>
      </c>
      <c r="D425" s="3" t="s">
        <v>40</v>
      </c>
      <c r="E425" s="3" t="s">
        <v>41</v>
      </c>
      <c r="F425" s="3" t="s">
        <v>62</v>
      </c>
      <c r="G425" s="3" t="s">
        <v>63</v>
      </c>
      <c r="H425" s="3" t="s">
        <v>64</v>
      </c>
      <c r="I425">
        <v>5.62E-2</v>
      </c>
      <c r="J425" s="2">
        <v>45426</v>
      </c>
    </row>
    <row r="426" spans="1:10" x14ac:dyDescent="0.25">
      <c r="A426" s="2">
        <v>44196</v>
      </c>
      <c r="B426" s="3" t="s">
        <v>38</v>
      </c>
      <c r="C426" s="3" t="s">
        <v>39</v>
      </c>
      <c r="D426" s="3" t="s">
        <v>40</v>
      </c>
      <c r="E426" s="3" t="s">
        <v>41</v>
      </c>
      <c r="F426" s="3" t="s">
        <v>65</v>
      </c>
      <c r="G426" s="3" t="s">
        <v>66</v>
      </c>
      <c r="H426" s="3" t="s">
        <v>67</v>
      </c>
      <c r="I426">
        <v>690245.23005999997</v>
      </c>
      <c r="J426" s="2">
        <v>45426</v>
      </c>
    </row>
    <row r="427" spans="1:10" x14ac:dyDescent="0.25">
      <c r="A427" s="2">
        <v>44196</v>
      </c>
      <c r="B427" s="3" t="s">
        <v>38</v>
      </c>
      <c r="C427" s="3" t="s">
        <v>39</v>
      </c>
      <c r="D427" s="3" t="s">
        <v>40</v>
      </c>
      <c r="E427" s="3" t="s">
        <v>41</v>
      </c>
      <c r="F427" s="3" t="s">
        <v>68</v>
      </c>
      <c r="G427" s="3" t="s">
        <v>69</v>
      </c>
      <c r="H427" s="3" t="s">
        <v>70</v>
      </c>
      <c r="I427">
        <v>27383.309740000001</v>
      </c>
      <c r="J427" s="2">
        <v>45426</v>
      </c>
    </row>
    <row r="428" spans="1:10" x14ac:dyDescent="0.25">
      <c r="A428" s="2">
        <v>44196</v>
      </c>
      <c r="B428" s="3" t="s">
        <v>38</v>
      </c>
      <c r="C428" s="3" t="s">
        <v>39</v>
      </c>
      <c r="D428" s="3" t="s">
        <v>40</v>
      </c>
      <c r="E428" s="3" t="s">
        <v>41</v>
      </c>
      <c r="F428" s="3" t="s">
        <v>71</v>
      </c>
      <c r="G428" s="3" t="s">
        <v>72</v>
      </c>
      <c r="H428" s="3" t="s">
        <v>73</v>
      </c>
      <c r="I428">
        <v>3.967185653368397E-2</v>
      </c>
      <c r="J428" s="2">
        <v>45426</v>
      </c>
    </row>
    <row r="429" spans="1:10" x14ac:dyDescent="0.25">
      <c r="A429" s="2">
        <v>44196</v>
      </c>
      <c r="B429" s="3" t="s">
        <v>38</v>
      </c>
      <c r="C429" s="3" t="s">
        <v>39</v>
      </c>
      <c r="D429" s="3" t="s">
        <v>40</v>
      </c>
      <c r="E429" s="3" t="s">
        <v>41</v>
      </c>
      <c r="F429" s="3" t="s">
        <v>74</v>
      </c>
      <c r="G429" s="3" t="s">
        <v>75</v>
      </c>
      <c r="H429" s="3" t="s">
        <v>76</v>
      </c>
      <c r="I429">
        <v>75786.767075822107</v>
      </c>
      <c r="J429" s="2">
        <v>45426</v>
      </c>
    </row>
    <row r="430" spans="1:10" x14ac:dyDescent="0.25">
      <c r="A430" s="2">
        <v>44196</v>
      </c>
      <c r="B430" s="3" t="s">
        <v>38</v>
      </c>
      <c r="C430" s="3" t="s">
        <v>39</v>
      </c>
      <c r="D430" s="3" t="s">
        <v>40</v>
      </c>
      <c r="E430" s="3" t="s">
        <v>41</v>
      </c>
      <c r="F430" s="3" t="s">
        <v>77</v>
      </c>
      <c r="G430" s="3" t="s">
        <v>78</v>
      </c>
      <c r="H430" s="3" t="s">
        <v>79</v>
      </c>
      <c r="I430">
        <v>3321085.82758987</v>
      </c>
      <c r="J430" s="2">
        <v>45426</v>
      </c>
    </row>
    <row r="431" spans="1:10" x14ac:dyDescent="0.25">
      <c r="A431" s="2">
        <v>44196</v>
      </c>
      <c r="B431" s="3" t="s">
        <v>38</v>
      </c>
      <c r="C431" s="3" t="s">
        <v>39</v>
      </c>
      <c r="D431" s="3" t="s">
        <v>40</v>
      </c>
      <c r="E431" s="3" t="s">
        <v>41</v>
      </c>
      <c r="F431" s="3" t="s">
        <v>80</v>
      </c>
      <c r="G431" s="3" t="s">
        <v>81</v>
      </c>
      <c r="H431" s="3" t="s">
        <v>82</v>
      </c>
      <c r="I431">
        <v>891850.27402000001</v>
      </c>
      <c r="J431" s="2">
        <v>45426</v>
      </c>
    </row>
    <row r="432" spans="1:10" x14ac:dyDescent="0.25">
      <c r="A432" s="2">
        <v>44196</v>
      </c>
      <c r="B432" s="3" t="s">
        <v>38</v>
      </c>
      <c r="C432" s="3" t="s">
        <v>39</v>
      </c>
      <c r="D432" s="3" t="s">
        <v>40</v>
      </c>
      <c r="E432" s="3" t="s">
        <v>41</v>
      </c>
      <c r="F432" s="3" t="s">
        <v>83</v>
      </c>
      <c r="G432" s="3" t="s">
        <v>84</v>
      </c>
      <c r="H432" s="3" t="s">
        <v>85</v>
      </c>
      <c r="I432">
        <v>1.2882051837255084</v>
      </c>
      <c r="J432" s="2">
        <v>45426</v>
      </c>
    </row>
    <row r="433" spans="1:10" x14ac:dyDescent="0.25">
      <c r="A433" s="2">
        <v>44196</v>
      </c>
      <c r="B433" s="3" t="s">
        <v>38</v>
      </c>
      <c r="C433" s="3" t="s">
        <v>39</v>
      </c>
      <c r="D433" s="3" t="s">
        <v>40</v>
      </c>
      <c r="E433" s="3" t="s">
        <v>41</v>
      </c>
      <c r="F433" s="3" t="s">
        <v>86</v>
      </c>
      <c r="G433" s="3" t="s">
        <v>87</v>
      </c>
      <c r="H433" s="3" t="s">
        <v>88</v>
      </c>
      <c r="I433">
        <v>1.9128040051737882</v>
      </c>
      <c r="J433" s="2">
        <v>45426</v>
      </c>
    </row>
    <row r="434" spans="1:10" x14ac:dyDescent="0.25">
      <c r="A434" s="2">
        <v>44196</v>
      </c>
      <c r="B434" s="3" t="s">
        <v>38</v>
      </c>
      <c r="C434" s="3" t="s">
        <v>39</v>
      </c>
      <c r="D434" s="3" t="s">
        <v>40</v>
      </c>
      <c r="E434" s="3" t="s">
        <v>41</v>
      </c>
      <c r="F434" s="3" t="s">
        <v>89</v>
      </c>
      <c r="G434" s="3" t="s">
        <v>90</v>
      </c>
      <c r="H434" s="3" t="s">
        <v>91</v>
      </c>
      <c r="I434">
        <v>0</v>
      </c>
      <c r="J434" s="2">
        <v>45426</v>
      </c>
    </row>
    <row r="435" spans="1:10" x14ac:dyDescent="0.25">
      <c r="A435" s="2">
        <v>44196</v>
      </c>
      <c r="B435" s="3" t="s">
        <v>38</v>
      </c>
      <c r="C435" s="3" t="s">
        <v>39</v>
      </c>
      <c r="D435" s="3" t="s">
        <v>40</v>
      </c>
      <c r="E435" s="3" t="s">
        <v>41</v>
      </c>
      <c r="F435" s="3" t="s">
        <v>92</v>
      </c>
      <c r="G435" s="3" t="s">
        <v>93</v>
      </c>
      <c r="H435" s="3" t="s">
        <v>94</v>
      </c>
      <c r="I435">
        <v>3986347.9621798699</v>
      </c>
      <c r="J435" s="2">
        <v>45426</v>
      </c>
    </row>
    <row r="436" spans="1:10" x14ac:dyDescent="0.25">
      <c r="A436" s="2">
        <v>44196</v>
      </c>
      <c r="B436" s="3" t="s">
        <v>38</v>
      </c>
      <c r="C436" s="3" t="s">
        <v>39</v>
      </c>
      <c r="D436" s="3" t="s">
        <v>40</v>
      </c>
      <c r="E436" s="3" t="s">
        <v>41</v>
      </c>
      <c r="F436" s="3" t="s">
        <v>95</v>
      </c>
      <c r="G436" s="3" t="s">
        <v>96</v>
      </c>
      <c r="H436" s="3" t="s">
        <v>97</v>
      </c>
      <c r="I436">
        <v>1.6749642916480999E-3</v>
      </c>
      <c r="J436" s="2">
        <v>45426</v>
      </c>
    </row>
    <row r="437" spans="1:10" x14ac:dyDescent="0.25">
      <c r="A437" s="2">
        <v>44196</v>
      </c>
      <c r="B437" s="3" t="s">
        <v>38</v>
      </c>
      <c r="C437" s="3" t="s">
        <v>39</v>
      </c>
      <c r="D437" s="3" t="s">
        <v>40</v>
      </c>
      <c r="E437" s="3" t="s">
        <v>41</v>
      </c>
      <c r="F437" s="3" t="s">
        <v>98</v>
      </c>
      <c r="G437" s="3" t="s">
        <v>99</v>
      </c>
      <c r="H437" s="3" t="s">
        <v>100</v>
      </c>
      <c r="I437">
        <v>2131388.7214199998</v>
      </c>
      <c r="J437" s="2">
        <v>45426</v>
      </c>
    </row>
    <row r="438" spans="1:10" x14ac:dyDescent="0.25">
      <c r="A438" s="2">
        <v>44196</v>
      </c>
      <c r="B438" s="3" t="s">
        <v>38</v>
      </c>
      <c r="C438" s="3" t="s">
        <v>39</v>
      </c>
      <c r="D438" s="3" t="s">
        <v>40</v>
      </c>
      <c r="E438" s="3" t="s">
        <v>41</v>
      </c>
      <c r="F438" s="3" t="s">
        <v>101</v>
      </c>
      <c r="G438" s="3" t="s">
        <v>102</v>
      </c>
      <c r="H438" s="3" t="s">
        <v>103</v>
      </c>
      <c r="I438">
        <v>295644.05540999997</v>
      </c>
      <c r="J438" s="2">
        <v>45426</v>
      </c>
    </row>
    <row r="439" spans="1:10" x14ac:dyDescent="0.25">
      <c r="A439" s="2">
        <v>44196</v>
      </c>
      <c r="B439" s="3" t="s">
        <v>38</v>
      </c>
      <c r="C439" s="3" t="s">
        <v>39</v>
      </c>
      <c r="D439" s="3" t="s">
        <v>40</v>
      </c>
      <c r="E439" s="3" t="s">
        <v>41</v>
      </c>
      <c r="F439" s="3" t="s">
        <v>104</v>
      </c>
      <c r="G439" s="3" t="s">
        <v>105</v>
      </c>
      <c r="H439" s="3" t="s">
        <v>106</v>
      </c>
      <c r="I439">
        <v>9385</v>
      </c>
      <c r="J439" s="2">
        <v>45426</v>
      </c>
    </row>
    <row r="440" spans="1:10" x14ac:dyDescent="0.25">
      <c r="A440" s="2">
        <v>44196</v>
      </c>
      <c r="B440" s="3" t="s">
        <v>38</v>
      </c>
      <c r="C440" s="3" t="s">
        <v>39</v>
      </c>
      <c r="D440" s="3" t="s">
        <v>40</v>
      </c>
      <c r="E440" s="3" t="s">
        <v>41</v>
      </c>
      <c r="F440" s="3" t="s">
        <v>107</v>
      </c>
      <c r="G440" s="3" t="s">
        <v>108</v>
      </c>
      <c r="H440" s="3" t="s">
        <v>109</v>
      </c>
      <c r="I440">
        <v>58940</v>
      </c>
      <c r="J440" s="2">
        <v>45426</v>
      </c>
    </row>
    <row r="441" spans="1:10" x14ac:dyDescent="0.25">
      <c r="A441" s="2">
        <v>44196</v>
      </c>
      <c r="B441" s="3" t="s">
        <v>38</v>
      </c>
      <c r="C441" s="3" t="s">
        <v>39</v>
      </c>
      <c r="D441" s="3" t="s">
        <v>40</v>
      </c>
      <c r="E441" s="3" t="s">
        <v>41</v>
      </c>
      <c r="F441" s="3" t="s">
        <v>110</v>
      </c>
      <c r="G441" s="3" t="s">
        <v>111</v>
      </c>
      <c r="H441" s="3" t="s">
        <v>112</v>
      </c>
      <c r="I441">
        <v>13285</v>
      </c>
      <c r="J441" s="2">
        <v>45426</v>
      </c>
    </row>
    <row r="442" spans="1:10" x14ac:dyDescent="0.25">
      <c r="A442" s="2">
        <v>44196</v>
      </c>
      <c r="B442" s="3" t="s">
        <v>38</v>
      </c>
      <c r="C442" s="3" t="s">
        <v>39</v>
      </c>
      <c r="D442" s="3" t="s">
        <v>40</v>
      </c>
      <c r="E442" s="3" t="s">
        <v>41</v>
      </c>
      <c r="F442" s="3" t="s">
        <v>113</v>
      </c>
      <c r="G442" s="3" t="s">
        <v>114</v>
      </c>
      <c r="H442" s="3" t="s">
        <v>115</v>
      </c>
      <c r="I442">
        <v>37627</v>
      </c>
      <c r="J442" s="2">
        <v>45426</v>
      </c>
    </row>
    <row r="443" spans="1:10" x14ac:dyDescent="0.25">
      <c r="A443" s="2">
        <v>44196</v>
      </c>
      <c r="B443" s="3" t="s">
        <v>42</v>
      </c>
      <c r="C443" s="3" t="s">
        <v>43</v>
      </c>
      <c r="D443" s="3" t="s">
        <v>44</v>
      </c>
      <c r="E443" s="3" t="s">
        <v>45</v>
      </c>
      <c r="F443" s="3" t="s">
        <v>53</v>
      </c>
      <c r="G443" s="3" t="s">
        <v>54</v>
      </c>
      <c r="H443" s="3" t="s">
        <v>55</v>
      </c>
      <c r="I443">
        <v>3615605.3220799998</v>
      </c>
      <c r="J443" s="2">
        <v>45426</v>
      </c>
    </row>
    <row r="444" spans="1:10" x14ac:dyDescent="0.25">
      <c r="A444" s="2">
        <v>44196</v>
      </c>
      <c r="B444" s="3" t="s">
        <v>42</v>
      </c>
      <c r="C444" s="3" t="s">
        <v>43</v>
      </c>
      <c r="D444" s="3" t="s">
        <v>44</v>
      </c>
      <c r="E444" s="3" t="s">
        <v>45</v>
      </c>
      <c r="F444" s="3" t="s">
        <v>56</v>
      </c>
      <c r="G444" s="3" t="s">
        <v>57</v>
      </c>
      <c r="H444" s="3" t="s">
        <v>58</v>
      </c>
      <c r="I444">
        <v>3891943.7347900001</v>
      </c>
      <c r="J444" s="2">
        <v>45426</v>
      </c>
    </row>
    <row r="445" spans="1:10" x14ac:dyDescent="0.25">
      <c r="A445" s="2">
        <v>44196</v>
      </c>
      <c r="B445" s="3" t="s">
        <v>42</v>
      </c>
      <c r="C445" s="3" t="s">
        <v>43</v>
      </c>
      <c r="D445" s="3" t="s">
        <v>44</v>
      </c>
      <c r="E445" s="3" t="s">
        <v>45</v>
      </c>
      <c r="F445" s="3" t="s">
        <v>59</v>
      </c>
      <c r="G445" s="3" t="s">
        <v>60</v>
      </c>
      <c r="H445" s="3" t="s">
        <v>61</v>
      </c>
      <c r="I445">
        <v>900916.63800000004</v>
      </c>
      <c r="J445" s="2">
        <v>45426</v>
      </c>
    </row>
    <row r="446" spans="1:10" x14ac:dyDescent="0.25">
      <c r="A446" s="2">
        <v>44196</v>
      </c>
      <c r="B446" s="3" t="s">
        <v>42</v>
      </c>
      <c r="C446" s="3" t="s">
        <v>43</v>
      </c>
      <c r="D446" s="3" t="s">
        <v>44</v>
      </c>
      <c r="E446" s="3" t="s">
        <v>45</v>
      </c>
      <c r="F446" s="3" t="s">
        <v>62</v>
      </c>
      <c r="G446" s="3" t="s">
        <v>63</v>
      </c>
      <c r="H446" s="3" t="s">
        <v>64</v>
      </c>
      <c r="I446">
        <v>3.5849199999999998E-2</v>
      </c>
      <c r="J446" s="2">
        <v>45426</v>
      </c>
    </row>
    <row r="447" spans="1:10" x14ac:dyDescent="0.25">
      <c r="A447" s="2">
        <v>44196</v>
      </c>
      <c r="B447" s="3" t="s">
        <v>42</v>
      </c>
      <c r="C447" s="3" t="s">
        <v>43</v>
      </c>
      <c r="D447" s="3" t="s">
        <v>44</v>
      </c>
      <c r="E447" s="3" t="s">
        <v>45</v>
      </c>
      <c r="F447" s="3" t="s">
        <v>65</v>
      </c>
      <c r="G447" s="3" t="s">
        <v>66</v>
      </c>
      <c r="H447" s="3" t="s">
        <v>67</v>
      </c>
      <c r="I447">
        <v>4507167.53192</v>
      </c>
      <c r="J447" s="2">
        <v>45426</v>
      </c>
    </row>
    <row r="448" spans="1:10" x14ac:dyDescent="0.25">
      <c r="A448" s="2">
        <v>44196</v>
      </c>
      <c r="B448" s="3" t="s">
        <v>42</v>
      </c>
      <c r="C448" s="3" t="s">
        <v>43</v>
      </c>
      <c r="D448" s="3" t="s">
        <v>44</v>
      </c>
      <c r="E448" s="3" t="s">
        <v>45</v>
      </c>
      <c r="F448" s="3" t="s">
        <v>68</v>
      </c>
      <c r="G448" s="3" t="s">
        <v>69</v>
      </c>
      <c r="H448" s="3" t="s">
        <v>70</v>
      </c>
      <c r="I448">
        <v>122361.14685999999</v>
      </c>
      <c r="J448" s="2">
        <v>45426</v>
      </c>
    </row>
    <row r="449" spans="1:10" x14ac:dyDescent="0.25">
      <c r="A449" s="2">
        <v>44196</v>
      </c>
      <c r="B449" s="3" t="s">
        <v>42</v>
      </c>
      <c r="C449" s="3" t="s">
        <v>43</v>
      </c>
      <c r="D449" s="3" t="s">
        <v>44</v>
      </c>
      <c r="E449" s="3" t="s">
        <v>45</v>
      </c>
      <c r="F449" s="3" t="s">
        <v>71</v>
      </c>
      <c r="G449" s="3" t="s">
        <v>72</v>
      </c>
      <c r="H449" s="3" t="s">
        <v>73</v>
      </c>
      <c r="I449">
        <v>2.7148124846354579E-2</v>
      </c>
      <c r="J449" s="2">
        <v>45426</v>
      </c>
    </row>
    <row r="450" spans="1:10" x14ac:dyDescent="0.25">
      <c r="A450" s="2">
        <v>44196</v>
      </c>
      <c r="B450" s="3" t="s">
        <v>42</v>
      </c>
      <c r="C450" s="3" t="s">
        <v>43</v>
      </c>
      <c r="D450" s="3" t="s">
        <v>44</v>
      </c>
      <c r="E450" s="3" t="s">
        <v>45</v>
      </c>
      <c r="F450" s="3" t="s">
        <v>74</v>
      </c>
      <c r="G450" s="3" t="s">
        <v>75</v>
      </c>
      <c r="H450" s="3" t="s">
        <v>76</v>
      </c>
      <c r="I450">
        <v>650.63799999952198</v>
      </c>
      <c r="J450" s="2">
        <v>45426</v>
      </c>
    </row>
    <row r="451" spans="1:10" x14ac:dyDescent="0.25">
      <c r="A451" s="2">
        <v>44196</v>
      </c>
      <c r="B451" s="3" t="s">
        <v>42</v>
      </c>
      <c r="C451" s="3" t="s">
        <v>43</v>
      </c>
      <c r="D451" s="3" t="s">
        <v>44</v>
      </c>
      <c r="E451" s="3" t="s">
        <v>45</v>
      </c>
      <c r="F451" s="3" t="s">
        <v>77</v>
      </c>
      <c r="G451" s="3" t="s">
        <v>78</v>
      </c>
      <c r="H451" s="3" t="s">
        <v>79</v>
      </c>
      <c r="I451">
        <v>22381444.13944</v>
      </c>
      <c r="J451" s="2">
        <v>45426</v>
      </c>
    </row>
    <row r="452" spans="1:10" x14ac:dyDescent="0.25">
      <c r="A452" s="2">
        <v>44196</v>
      </c>
      <c r="B452" s="3" t="s">
        <v>42</v>
      </c>
      <c r="C452" s="3" t="s">
        <v>43</v>
      </c>
      <c r="D452" s="3" t="s">
        <v>44</v>
      </c>
      <c r="E452" s="3" t="s">
        <v>45</v>
      </c>
      <c r="F452" s="3" t="s">
        <v>80</v>
      </c>
      <c r="G452" s="3" t="s">
        <v>81</v>
      </c>
      <c r="H452" s="3" t="s">
        <v>82</v>
      </c>
      <c r="I452">
        <v>5055362.8531790003</v>
      </c>
      <c r="J452" s="2">
        <v>45426</v>
      </c>
    </row>
    <row r="453" spans="1:10" x14ac:dyDescent="0.25">
      <c r="A453" s="2">
        <v>44196</v>
      </c>
      <c r="B453" s="3" t="s">
        <v>42</v>
      </c>
      <c r="C453" s="3" t="s">
        <v>43</v>
      </c>
      <c r="D453" s="3" t="s">
        <v>44</v>
      </c>
      <c r="E453" s="3" t="s">
        <v>45</v>
      </c>
      <c r="F453" s="3" t="s">
        <v>83</v>
      </c>
      <c r="G453" s="3" t="s">
        <v>84</v>
      </c>
      <c r="H453" s="3" t="s">
        <v>85</v>
      </c>
      <c r="I453">
        <v>1.2366277948533726</v>
      </c>
      <c r="J453" s="2">
        <v>45426</v>
      </c>
    </row>
    <row r="454" spans="1:10" x14ac:dyDescent="0.25">
      <c r="A454" s="2">
        <v>44196</v>
      </c>
      <c r="B454" s="3" t="s">
        <v>42</v>
      </c>
      <c r="C454" s="3" t="s">
        <v>43</v>
      </c>
      <c r="D454" s="3" t="s">
        <v>44</v>
      </c>
      <c r="E454" s="3" t="s">
        <v>45</v>
      </c>
      <c r="F454" s="3" t="s">
        <v>86</v>
      </c>
      <c r="G454" s="3" t="s">
        <v>87</v>
      </c>
      <c r="H454" s="3" t="s">
        <v>88</v>
      </c>
      <c r="I454">
        <v>1.587180232879581</v>
      </c>
      <c r="J454" s="2">
        <v>45426</v>
      </c>
    </row>
    <row r="455" spans="1:10" x14ac:dyDescent="0.25">
      <c r="A455" s="2">
        <v>44196</v>
      </c>
      <c r="B455" s="3" t="s">
        <v>42</v>
      </c>
      <c r="C455" s="3" t="s">
        <v>43</v>
      </c>
      <c r="D455" s="3" t="s">
        <v>44</v>
      </c>
      <c r="E455" s="3" t="s">
        <v>45</v>
      </c>
      <c r="F455" s="3" t="s">
        <v>89</v>
      </c>
      <c r="G455" s="3" t="s">
        <v>90</v>
      </c>
      <c r="H455" s="3" t="s">
        <v>91</v>
      </c>
      <c r="I455">
        <v>0</v>
      </c>
      <c r="J455" s="2">
        <v>45426</v>
      </c>
    </row>
    <row r="456" spans="1:10" x14ac:dyDescent="0.25">
      <c r="A456" s="2">
        <v>44196</v>
      </c>
      <c r="B456" s="3" t="s">
        <v>42</v>
      </c>
      <c r="C456" s="3" t="s">
        <v>43</v>
      </c>
      <c r="D456" s="3" t="s">
        <v>44</v>
      </c>
      <c r="E456" s="3" t="s">
        <v>45</v>
      </c>
      <c r="F456" s="3" t="s">
        <v>92</v>
      </c>
      <c r="G456" s="3" t="s">
        <v>93</v>
      </c>
      <c r="H456" s="3" t="s">
        <v>94</v>
      </c>
      <c r="I456">
        <v>26419559.972589999</v>
      </c>
      <c r="J456" s="2">
        <v>45426</v>
      </c>
    </row>
    <row r="457" spans="1:10" x14ac:dyDescent="0.25">
      <c r="A457" s="2">
        <v>44196</v>
      </c>
      <c r="B457" s="3" t="s">
        <v>42</v>
      </c>
      <c r="C457" s="3" t="s">
        <v>43</v>
      </c>
      <c r="D457" s="3" t="s">
        <v>44</v>
      </c>
      <c r="E457" s="3" t="s">
        <v>45</v>
      </c>
      <c r="F457" s="3" t="s">
        <v>95</v>
      </c>
      <c r="G457" s="3" t="s">
        <v>96</v>
      </c>
      <c r="H457" s="3" t="s">
        <v>97</v>
      </c>
      <c r="I457">
        <v>1.9614604370622999E-3</v>
      </c>
      <c r="J457" s="2">
        <v>45426</v>
      </c>
    </row>
    <row r="458" spans="1:10" x14ac:dyDescent="0.25">
      <c r="A458" s="2">
        <v>44196</v>
      </c>
      <c r="B458" s="3" t="s">
        <v>42</v>
      </c>
      <c r="C458" s="3" t="s">
        <v>43</v>
      </c>
      <c r="D458" s="3" t="s">
        <v>44</v>
      </c>
      <c r="E458" s="3" t="s">
        <v>45</v>
      </c>
      <c r="F458" s="3" t="s">
        <v>98</v>
      </c>
      <c r="G458" s="3" t="s">
        <v>99</v>
      </c>
      <c r="H458" s="3" t="s">
        <v>100</v>
      </c>
      <c r="I458">
        <v>14106835.640000001</v>
      </c>
      <c r="J458" s="2">
        <v>45426</v>
      </c>
    </row>
    <row r="459" spans="1:10" x14ac:dyDescent="0.25">
      <c r="A459" s="2">
        <v>44196</v>
      </c>
      <c r="B459" s="3" t="s">
        <v>42</v>
      </c>
      <c r="C459" s="3" t="s">
        <v>43</v>
      </c>
      <c r="D459" s="3" t="s">
        <v>44</v>
      </c>
      <c r="E459" s="3" t="s">
        <v>45</v>
      </c>
      <c r="F459" s="3" t="s">
        <v>101</v>
      </c>
      <c r="G459" s="3" t="s">
        <v>102</v>
      </c>
      <c r="H459" s="3" t="s">
        <v>103</v>
      </c>
      <c r="I459">
        <v>1757722.9288600001</v>
      </c>
      <c r="J459" s="2">
        <v>45426</v>
      </c>
    </row>
    <row r="460" spans="1:10" x14ac:dyDescent="0.25">
      <c r="A460" s="2">
        <v>44196</v>
      </c>
      <c r="B460" s="3" t="s">
        <v>42</v>
      </c>
      <c r="C460" s="3" t="s">
        <v>43</v>
      </c>
      <c r="D460" s="3" t="s">
        <v>44</v>
      </c>
      <c r="E460" s="3" t="s">
        <v>45</v>
      </c>
      <c r="F460" s="3" t="s">
        <v>104</v>
      </c>
      <c r="G460" s="3" t="s">
        <v>105</v>
      </c>
      <c r="H460" s="3" t="s">
        <v>106</v>
      </c>
      <c r="I460">
        <v>48327</v>
      </c>
      <c r="J460" s="2">
        <v>45426</v>
      </c>
    </row>
    <row r="461" spans="1:10" x14ac:dyDescent="0.25">
      <c r="A461" s="2">
        <v>44196</v>
      </c>
      <c r="B461" s="3" t="s">
        <v>42</v>
      </c>
      <c r="C461" s="3" t="s">
        <v>43</v>
      </c>
      <c r="D461" s="3" t="s">
        <v>44</v>
      </c>
      <c r="E461" s="3" t="s">
        <v>45</v>
      </c>
      <c r="F461" s="3" t="s">
        <v>107</v>
      </c>
      <c r="G461" s="3" t="s">
        <v>108</v>
      </c>
      <c r="H461" s="3" t="s">
        <v>109</v>
      </c>
      <c r="I461">
        <v>393129</v>
      </c>
      <c r="J461" s="2">
        <v>45426</v>
      </c>
    </row>
    <row r="462" spans="1:10" x14ac:dyDescent="0.25">
      <c r="A462" s="2">
        <v>44196</v>
      </c>
      <c r="B462" s="3" t="s">
        <v>42</v>
      </c>
      <c r="C462" s="3" t="s">
        <v>43</v>
      </c>
      <c r="D462" s="3" t="s">
        <v>44</v>
      </c>
      <c r="E462" s="3" t="s">
        <v>45</v>
      </c>
      <c r="F462" s="3" t="s">
        <v>110</v>
      </c>
      <c r="G462" s="3" t="s">
        <v>111</v>
      </c>
      <c r="H462" s="3" t="s">
        <v>112</v>
      </c>
      <c r="I462">
        <v>83569</v>
      </c>
      <c r="J462" s="2">
        <v>45426</v>
      </c>
    </row>
    <row r="463" spans="1:10" x14ac:dyDescent="0.25">
      <c r="A463" s="2">
        <v>44196</v>
      </c>
      <c r="B463" s="3" t="s">
        <v>42</v>
      </c>
      <c r="C463" s="3" t="s">
        <v>43</v>
      </c>
      <c r="D463" s="3" t="s">
        <v>44</v>
      </c>
      <c r="E463" s="3" t="s">
        <v>45</v>
      </c>
      <c r="F463" s="3" t="s">
        <v>113</v>
      </c>
      <c r="G463" s="3" t="s">
        <v>114</v>
      </c>
      <c r="H463" s="3" t="s">
        <v>115</v>
      </c>
      <c r="I463">
        <v>243552</v>
      </c>
      <c r="J463" s="2">
        <v>45426</v>
      </c>
    </row>
    <row r="464" spans="1:10" x14ac:dyDescent="0.25">
      <c r="A464" s="2">
        <v>44196</v>
      </c>
      <c r="B464" s="3" t="s">
        <v>48</v>
      </c>
      <c r="C464" s="3" t="s">
        <v>49</v>
      </c>
      <c r="D464" s="3" t="s">
        <v>50</v>
      </c>
      <c r="E464" s="3" t="s">
        <v>51</v>
      </c>
      <c r="F464" s="3" t="s">
        <v>53</v>
      </c>
      <c r="G464" s="3" t="s">
        <v>54</v>
      </c>
      <c r="H464" s="3" t="s">
        <v>55</v>
      </c>
      <c r="I464">
        <v>4930923</v>
      </c>
      <c r="J464" s="2">
        <v>45426</v>
      </c>
    </row>
    <row r="465" spans="1:10" x14ac:dyDescent="0.25">
      <c r="A465" s="2">
        <v>44196</v>
      </c>
      <c r="B465" s="3" t="s">
        <v>48</v>
      </c>
      <c r="C465" s="3" t="s">
        <v>49</v>
      </c>
      <c r="D465" s="3" t="s">
        <v>50</v>
      </c>
      <c r="E465" s="3" t="s">
        <v>51</v>
      </c>
      <c r="F465" s="3" t="s">
        <v>56</v>
      </c>
      <c r="G465" s="3" t="s">
        <v>57</v>
      </c>
      <c r="H465" s="3" t="s">
        <v>58</v>
      </c>
      <c r="I465">
        <v>5702303</v>
      </c>
      <c r="J465" s="2">
        <v>45426</v>
      </c>
    </row>
    <row r="466" spans="1:10" x14ac:dyDescent="0.25">
      <c r="A466" s="2">
        <v>44196</v>
      </c>
      <c r="B466" s="3" t="s">
        <v>48</v>
      </c>
      <c r="C466" s="3" t="s">
        <v>49</v>
      </c>
      <c r="D466" s="3" t="s">
        <v>50</v>
      </c>
      <c r="E466" s="3" t="s">
        <v>51</v>
      </c>
      <c r="F466" s="3" t="s">
        <v>59</v>
      </c>
      <c r="G466" s="3" t="s">
        <v>60</v>
      </c>
      <c r="H466" s="3" t="s">
        <v>61</v>
      </c>
      <c r="I466">
        <v>1371612.4</v>
      </c>
      <c r="J466" s="2">
        <v>45426</v>
      </c>
    </row>
    <row r="467" spans="1:10" x14ac:dyDescent="0.25">
      <c r="A467" s="2">
        <v>44196</v>
      </c>
      <c r="B467" s="3" t="s">
        <v>48</v>
      </c>
      <c r="C467" s="3" t="s">
        <v>49</v>
      </c>
      <c r="D467" s="3" t="s">
        <v>50</v>
      </c>
      <c r="E467" s="3" t="s">
        <v>51</v>
      </c>
      <c r="F467" s="3" t="s">
        <v>62</v>
      </c>
      <c r="G467" s="3" t="s">
        <v>63</v>
      </c>
      <c r="H467" s="3" t="s">
        <v>64</v>
      </c>
      <c r="I467">
        <v>2.8384966789613802E-2</v>
      </c>
      <c r="J467" s="2">
        <v>45426</v>
      </c>
    </row>
    <row r="468" spans="1:10" x14ac:dyDescent="0.25">
      <c r="A468" s="2">
        <v>44196</v>
      </c>
      <c r="B468" s="3" t="s">
        <v>48</v>
      </c>
      <c r="C468" s="3" t="s">
        <v>49</v>
      </c>
      <c r="D468" s="3" t="s">
        <v>50</v>
      </c>
      <c r="E468" s="3" t="s">
        <v>51</v>
      </c>
      <c r="F468" s="3" t="s">
        <v>65</v>
      </c>
      <c r="G468" s="3" t="s">
        <v>66</v>
      </c>
      <c r="H468" s="3" t="s">
        <v>67</v>
      </c>
      <c r="I468">
        <v>7009037</v>
      </c>
      <c r="J468" s="2">
        <v>45426</v>
      </c>
    </row>
    <row r="469" spans="1:10" x14ac:dyDescent="0.25">
      <c r="A469" s="2">
        <v>44196</v>
      </c>
      <c r="B469" s="3" t="s">
        <v>48</v>
      </c>
      <c r="C469" s="3" t="s">
        <v>49</v>
      </c>
      <c r="D469" s="3" t="s">
        <v>50</v>
      </c>
      <c r="E469" s="3" t="s">
        <v>51</v>
      </c>
      <c r="F469" s="3" t="s">
        <v>68</v>
      </c>
      <c r="G469" s="3" t="s">
        <v>69</v>
      </c>
      <c r="H469" s="3" t="s">
        <v>70</v>
      </c>
      <c r="I469">
        <v>109648</v>
      </c>
      <c r="J469" s="2">
        <v>45426</v>
      </c>
    </row>
    <row r="470" spans="1:10" x14ac:dyDescent="0.25">
      <c r="A470" s="2">
        <v>44196</v>
      </c>
      <c r="B470" s="3" t="s">
        <v>48</v>
      </c>
      <c r="C470" s="3" t="s">
        <v>49</v>
      </c>
      <c r="D470" s="3" t="s">
        <v>50</v>
      </c>
      <c r="E470" s="3" t="s">
        <v>51</v>
      </c>
      <c r="F470" s="3" t="s">
        <v>71</v>
      </c>
      <c r="G470" s="3" t="s">
        <v>72</v>
      </c>
      <c r="H470" s="3" t="s">
        <v>73</v>
      </c>
      <c r="I470">
        <v>1.5643803849230642E-2</v>
      </c>
      <c r="J470" s="2">
        <v>45426</v>
      </c>
    </row>
    <row r="471" spans="1:10" x14ac:dyDescent="0.25">
      <c r="A471" s="2">
        <v>44196</v>
      </c>
      <c r="B471" s="3" t="s">
        <v>48</v>
      </c>
      <c r="C471" s="3" t="s">
        <v>49</v>
      </c>
      <c r="D471" s="3" t="s">
        <v>50</v>
      </c>
      <c r="E471" s="3" t="s">
        <v>51</v>
      </c>
      <c r="F471" s="3" t="s">
        <v>74</v>
      </c>
      <c r="G471" s="3" t="s">
        <v>75</v>
      </c>
      <c r="H471" s="3" t="s">
        <v>76</v>
      </c>
      <c r="I471">
        <v>-230596</v>
      </c>
      <c r="J471" s="2">
        <v>45426</v>
      </c>
    </row>
    <row r="472" spans="1:10" x14ac:dyDescent="0.25">
      <c r="A472" s="2">
        <v>44196</v>
      </c>
      <c r="B472" s="3" t="s">
        <v>48</v>
      </c>
      <c r="C472" s="3" t="s">
        <v>49</v>
      </c>
      <c r="D472" s="3" t="s">
        <v>50</v>
      </c>
      <c r="E472" s="3" t="s">
        <v>51</v>
      </c>
      <c r="F472" s="3" t="s">
        <v>77</v>
      </c>
      <c r="G472" s="3" t="s">
        <v>78</v>
      </c>
      <c r="H472" s="3" t="s">
        <v>79</v>
      </c>
      <c r="I472">
        <v>40725669.007700004</v>
      </c>
      <c r="J472" s="2">
        <v>45426</v>
      </c>
    </row>
    <row r="473" spans="1:10" x14ac:dyDescent="0.25">
      <c r="A473" s="2">
        <v>44196</v>
      </c>
      <c r="B473" s="3" t="s">
        <v>48</v>
      </c>
      <c r="C473" s="3" t="s">
        <v>49</v>
      </c>
      <c r="D473" s="3" t="s">
        <v>50</v>
      </c>
      <c r="E473" s="3" t="s">
        <v>51</v>
      </c>
      <c r="F473" s="3" t="s">
        <v>80</v>
      </c>
      <c r="G473" s="3" t="s">
        <v>81</v>
      </c>
      <c r="H473" s="3" t="s">
        <v>82</v>
      </c>
      <c r="I473">
        <v>11516779.516762899</v>
      </c>
      <c r="J473" s="2">
        <v>45426</v>
      </c>
    </row>
    <row r="474" spans="1:10" x14ac:dyDescent="0.25">
      <c r="A474" s="2">
        <v>44196</v>
      </c>
      <c r="B474" s="3" t="s">
        <v>48</v>
      </c>
      <c r="C474" s="3" t="s">
        <v>49</v>
      </c>
      <c r="D474" s="3" t="s">
        <v>50</v>
      </c>
      <c r="E474" s="3" t="s">
        <v>51</v>
      </c>
      <c r="F474" s="3" t="s">
        <v>83</v>
      </c>
      <c r="G474" s="3" t="s">
        <v>84</v>
      </c>
      <c r="H474" s="3" t="s">
        <v>85</v>
      </c>
      <c r="I474">
        <v>1.2929598758017486</v>
      </c>
      <c r="J474" s="2">
        <v>45426</v>
      </c>
    </row>
    <row r="475" spans="1:10" x14ac:dyDescent="0.25">
      <c r="A475" s="2">
        <v>44196</v>
      </c>
      <c r="B475" s="3" t="s">
        <v>48</v>
      </c>
      <c r="C475" s="3" t="s">
        <v>49</v>
      </c>
      <c r="D475" s="3" t="s">
        <v>50</v>
      </c>
      <c r="E475" s="3" t="s">
        <v>51</v>
      </c>
      <c r="F475" s="3" t="s">
        <v>86</v>
      </c>
      <c r="G475" s="3" t="s">
        <v>87</v>
      </c>
      <c r="H475" s="3" t="s">
        <v>88</v>
      </c>
      <c r="I475">
        <v>1.7101300010457652</v>
      </c>
      <c r="J475" s="2">
        <v>45426</v>
      </c>
    </row>
    <row r="476" spans="1:10" x14ac:dyDescent="0.25">
      <c r="A476" s="2">
        <v>44196</v>
      </c>
      <c r="B476" s="3" t="s">
        <v>48</v>
      </c>
      <c r="C476" s="3" t="s">
        <v>49</v>
      </c>
      <c r="D476" s="3" t="s">
        <v>50</v>
      </c>
      <c r="E476" s="3" t="s">
        <v>51</v>
      </c>
      <c r="F476" s="3" t="s">
        <v>89</v>
      </c>
      <c r="G476" s="3" t="s">
        <v>90</v>
      </c>
      <c r="H476" s="3" t="s">
        <v>91</v>
      </c>
      <c r="I476">
        <v>0</v>
      </c>
      <c r="J476" s="2">
        <v>45426</v>
      </c>
    </row>
    <row r="477" spans="1:10" x14ac:dyDescent="0.25">
      <c r="A477" s="2">
        <v>44196</v>
      </c>
      <c r="B477" s="3" t="s">
        <v>48</v>
      </c>
      <c r="C477" s="3" t="s">
        <v>49</v>
      </c>
      <c r="D477" s="3" t="s">
        <v>50</v>
      </c>
      <c r="E477" s="3" t="s">
        <v>51</v>
      </c>
      <c r="F477" s="3" t="s">
        <v>92</v>
      </c>
      <c r="G477" s="3" t="s">
        <v>93</v>
      </c>
      <c r="H477" s="3" t="s">
        <v>94</v>
      </c>
      <c r="I477">
        <v>50828575</v>
      </c>
      <c r="J477" s="2">
        <v>45426</v>
      </c>
    </row>
    <row r="478" spans="1:10" x14ac:dyDescent="0.25">
      <c r="A478" s="2">
        <v>44196</v>
      </c>
      <c r="B478" s="3" t="s">
        <v>48</v>
      </c>
      <c r="C478" s="3" t="s">
        <v>49</v>
      </c>
      <c r="D478" s="3" t="s">
        <v>50</v>
      </c>
      <c r="E478" s="3" t="s">
        <v>51</v>
      </c>
      <c r="F478" s="3" t="s">
        <v>95</v>
      </c>
      <c r="G478" s="3" t="s">
        <v>96</v>
      </c>
      <c r="H478" s="3" t="s">
        <v>97</v>
      </c>
      <c r="I478">
        <v>2.5999999999999999E-3</v>
      </c>
      <c r="J478" s="2">
        <v>45426</v>
      </c>
    </row>
    <row r="479" spans="1:10" x14ac:dyDescent="0.25">
      <c r="A479" s="2">
        <v>44196</v>
      </c>
      <c r="B479" s="3" t="s">
        <v>48</v>
      </c>
      <c r="C479" s="3" t="s">
        <v>49</v>
      </c>
      <c r="D479" s="3" t="s">
        <v>50</v>
      </c>
      <c r="E479" s="3" t="s">
        <v>51</v>
      </c>
      <c r="F479" s="3" t="s">
        <v>98</v>
      </c>
      <c r="G479" s="3" t="s">
        <v>99</v>
      </c>
      <c r="H479" s="3" t="s">
        <v>100</v>
      </c>
      <c r="I479">
        <v>21142400</v>
      </c>
      <c r="J479" s="2">
        <v>45426</v>
      </c>
    </row>
    <row r="480" spans="1:10" x14ac:dyDescent="0.25">
      <c r="A480" s="2">
        <v>44196</v>
      </c>
      <c r="B480" s="3" t="s">
        <v>48</v>
      </c>
      <c r="C480" s="3" t="s">
        <v>49</v>
      </c>
      <c r="D480" s="3" t="s">
        <v>50</v>
      </c>
      <c r="E480" s="3" t="s">
        <v>51</v>
      </c>
      <c r="F480" s="3" t="s">
        <v>101</v>
      </c>
      <c r="G480" s="3" t="s">
        <v>102</v>
      </c>
      <c r="H480" s="3" t="s">
        <v>103</v>
      </c>
      <c r="I480">
        <v>806700</v>
      </c>
      <c r="J480" s="2">
        <v>45426</v>
      </c>
    </row>
    <row r="481" spans="1:10" x14ac:dyDescent="0.25">
      <c r="A481" s="2">
        <v>44196</v>
      </c>
      <c r="B481" s="3" t="s">
        <v>48</v>
      </c>
      <c r="C481" s="3" t="s">
        <v>49</v>
      </c>
      <c r="D481" s="3" t="s">
        <v>50</v>
      </c>
      <c r="E481" s="3" t="s">
        <v>51</v>
      </c>
      <c r="F481" s="3" t="s">
        <v>104</v>
      </c>
      <c r="G481" s="3" t="s">
        <v>105</v>
      </c>
      <c r="H481" s="3" t="s">
        <v>106</v>
      </c>
      <c r="I481">
        <v>28250</v>
      </c>
      <c r="J481" s="2">
        <v>45426</v>
      </c>
    </row>
    <row r="482" spans="1:10" x14ac:dyDescent="0.25">
      <c r="A482" s="2">
        <v>44196</v>
      </c>
      <c r="B482" s="3" t="s">
        <v>48</v>
      </c>
      <c r="C482" s="3" t="s">
        <v>49</v>
      </c>
      <c r="D482" s="3" t="s">
        <v>50</v>
      </c>
      <c r="E482" s="3" t="s">
        <v>51</v>
      </c>
      <c r="F482" s="3" t="s">
        <v>107</v>
      </c>
      <c r="G482" s="3" t="s">
        <v>108</v>
      </c>
      <c r="H482" s="3" t="s">
        <v>109</v>
      </c>
      <c r="I482">
        <v>505170</v>
      </c>
      <c r="J482" s="2">
        <v>45426</v>
      </c>
    </row>
    <row r="483" spans="1:10" x14ac:dyDescent="0.25">
      <c r="A483" s="2">
        <v>44196</v>
      </c>
      <c r="B483" s="3" t="s">
        <v>48</v>
      </c>
      <c r="C483" s="3" t="s">
        <v>49</v>
      </c>
      <c r="D483" s="3" t="s">
        <v>50</v>
      </c>
      <c r="E483" s="3" t="s">
        <v>51</v>
      </c>
      <c r="F483" s="3" t="s">
        <v>110</v>
      </c>
      <c r="G483" s="3" t="s">
        <v>111</v>
      </c>
      <c r="H483" s="3" t="s">
        <v>112</v>
      </c>
      <c r="I483">
        <v>37800</v>
      </c>
      <c r="J483" s="2">
        <v>45426</v>
      </c>
    </row>
    <row r="484" spans="1:10" x14ac:dyDescent="0.25">
      <c r="A484" s="2">
        <v>44196</v>
      </c>
      <c r="B484" s="3" t="s">
        <v>48</v>
      </c>
      <c r="C484" s="3" t="s">
        <v>49</v>
      </c>
      <c r="D484" s="3" t="s">
        <v>50</v>
      </c>
      <c r="E484" s="3" t="s">
        <v>51</v>
      </c>
      <c r="F484" s="3" t="s">
        <v>113</v>
      </c>
      <c r="G484" s="3" t="s">
        <v>114</v>
      </c>
      <c r="H484" s="3" t="s">
        <v>115</v>
      </c>
      <c r="I484">
        <v>347100</v>
      </c>
      <c r="J484" s="2">
        <v>45426</v>
      </c>
    </row>
    <row r="485" spans="1:10" x14ac:dyDescent="0.25">
      <c r="A485" s="2">
        <v>44561</v>
      </c>
      <c r="B485" s="3"/>
      <c r="C485" s="3" t="s">
        <v>0</v>
      </c>
      <c r="D485" s="3" t="s">
        <v>6</v>
      </c>
      <c r="E485" s="3" t="s">
        <v>8</v>
      </c>
      <c r="F485" s="3" t="s">
        <v>53</v>
      </c>
      <c r="G485" s="3" t="s">
        <v>54</v>
      </c>
      <c r="H485" s="3" t="s">
        <v>55</v>
      </c>
      <c r="I485">
        <v>16206724.046979999</v>
      </c>
      <c r="J485" s="2">
        <v>45426</v>
      </c>
    </row>
    <row r="486" spans="1:10" x14ac:dyDescent="0.25">
      <c r="A486" s="2">
        <v>44561</v>
      </c>
      <c r="B486" s="3"/>
      <c r="C486" s="3" t="s">
        <v>0</v>
      </c>
      <c r="D486" s="3" t="s">
        <v>6</v>
      </c>
      <c r="E486" s="3" t="s">
        <v>8</v>
      </c>
      <c r="F486" s="3" t="s">
        <v>56</v>
      </c>
      <c r="G486" s="3" t="s">
        <v>57</v>
      </c>
      <c r="H486" s="3" t="s">
        <v>58</v>
      </c>
      <c r="I486">
        <v>16921224.277819999</v>
      </c>
      <c r="J486" s="2">
        <v>45426</v>
      </c>
    </row>
    <row r="487" spans="1:10" x14ac:dyDescent="0.25">
      <c r="A487" s="2">
        <v>44561</v>
      </c>
      <c r="B487" s="3"/>
      <c r="C487" s="3" t="s">
        <v>0</v>
      </c>
      <c r="D487" s="3" t="s">
        <v>6</v>
      </c>
      <c r="E487" s="3" t="s">
        <v>8</v>
      </c>
      <c r="F487" s="3" t="s">
        <v>59</v>
      </c>
      <c r="G487" s="3" t="s">
        <v>60</v>
      </c>
      <c r="H487" s="3" t="s">
        <v>61</v>
      </c>
      <c r="I487">
        <v>21454161.275913887</v>
      </c>
      <c r="J487" s="2">
        <v>45426</v>
      </c>
    </row>
    <row r="488" spans="1:10" x14ac:dyDescent="0.25">
      <c r="A488" s="2">
        <v>44561</v>
      </c>
      <c r="B488" s="3"/>
      <c r="C488" s="3" t="s">
        <v>0</v>
      </c>
      <c r="D488" s="3" t="s">
        <v>6</v>
      </c>
      <c r="E488" s="3" t="s">
        <v>8</v>
      </c>
      <c r="F488" s="3" t="s">
        <v>62</v>
      </c>
      <c r="G488" s="3" t="s">
        <v>63</v>
      </c>
      <c r="H488" s="3" t="s">
        <v>64</v>
      </c>
      <c r="I488">
        <v>0.16178602430934932</v>
      </c>
      <c r="J488" s="2">
        <v>45426</v>
      </c>
    </row>
    <row r="489" spans="1:10" x14ac:dyDescent="0.25">
      <c r="A489" s="2">
        <v>44561</v>
      </c>
      <c r="B489" s="3"/>
      <c r="C489" s="3" t="s">
        <v>0</v>
      </c>
      <c r="D489" s="3" t="s">
        <v>6</v>
      </c>
      <c r="E489" s="3" t="s">
        <v>8</v>
      </c>
      <c r="F489" s="3" t="s">
        <v>65</v>
      </c>
      <c r="G489" s="3" t="s">
        <v>66</v>
      </c>
      <c r="H489" s="3" t="s">
        <v>67</v>
      </c>
      <c r="I489">
        <v>25667916.210450001</v>
      </c>
      <c r="J489" s="2">
        <v>45426</v>
      </c>
    </row>
    <row r="490" spans="1:10" x14ac:dyDescent="0.25">
      <c r="A490" s="2">
        <v>44561</v>
      </c>
      <c r="B490" s="3"/>
      <c r="C490" s="3" t="s">
        <v>0</v>
      </c>
      <c r="D490" s="3" t="s">
        <v>6</v>
      </c>
      <c r="E490" s="3" t="s">
        <v>8</v>
      </c>
      <c r="F490" s="3" t="s">
        <v>68</v>
      </c>
      <c r="G490" s="3" t="s">
        <v>69</v>
      </c>
      <c r="H490" s="3" t="s">
        <v>70</v>
      </c>
      <c r="I490">
        <v>464614.72635000001</v>
      </c>
      <c r="J490" s="2">
        <v>45426</v>
      </c>
    </row>
    <row r="491" spans="1:10" x14ac:dyDescent="0.25">
      <c r="A491" s="2">
        <v>44561</v>
      </c>
      <c r="B491" s="3"/>
      <c r="C491" s="3" t="s">
        <v>0</v>
      </c>
      <c r="D491" s="3" t="s">
        <v>6</v>
      </c>
      <c r="E491" s="3" t="s">
        <v>8</v>
      </c>
      <c r="F491" s="3" t="s">
        <v>71</v>
      </c>
      <c r="G491" s="3" t="s">
        <v>72</v>
      </c>
      <c r="H491" s="3" t="s">
        <v>73</v>
      </c>
      <c r="I491">
        <v>1.8100991235153116E-2</v>
      </c>
      <c r="J491" s="2">
        <v>45426</v>
      </c>
    </row>
    <row r="492" spans="1:10" x14ac:dyDescent="0.25">
      <c r="A492" s="2">
        <v>44561</v>
      </c>
      <c r="B492" s="3"/>
      <c r="C492" s="3" t="s">
        <v>0</v>
      </c>
      <c r="D492" s="3" t="s">
        <v>6</v>
      </c>
      <c r="E492" s="3" t="s">
        <v>8</v>
      </c>
      <c r="F492" s="3" t="s">
        <v>74</v>
      </c>
      <c r="G492" s="3" t="s">
        <v>75</v>
      </c>
      <c r="H492" s="3" t="s">
        <v>76</v>
      </c>
      <c r="I492">
        <v>11585323.320613889</v>
      </c>
      <c r="J492" s="2">
        <v>45426</v>
      </c>
    </row>
    <row r="493" spans="1:10" x14ac:dyDescent="0.25">
      <c r="A493" s="2">
        <v>44561</v>
      </c>
      <c r="B493" s="3"/>
      <c r="C493" s="3" t="s">
        <v>0</v>
      </c>
      <c r="D493" s="3" t="s">
        <v>6</v>
      </c>
      <c r="E493" s="3" t="s">
        <v>8</v>
      </c>
      <c r="F493" s="3" t="s">
        <v>77</v>
      </c>
      <c r="G493" s="3" t="s">
        <v>78</v>
      </c>
      <c r="H493" s="3" t="s">
        <v>79</v>
      </c>
      <c r="I493">
        <v>118482073.72262166</v>
      </c>
      <c r="J493" s="2">
        <v>45426</v>
      </c>
    </row>
    <row r="494" spans="1:10" x14ac:dyDescent="0.25">
      <c r="A494" s="2">
        <v>44561</v>
      </c>
      <c r="B494" s="3"/>
      <c r="C494" s="3" t="s">
        <v>0</v>
      </c>
      <c r="D494" s="3" t="s">
        <v>6</v>
      </c>
      <c r="E494" s="3" t="s">
        <v>8</v>
      </c>
      <c r="F494" s="3" t="s">
        <v>80</v>
      </c>
      <c r="G494" s="3" t="s">
        <v>81</v>
      </c>
      <c r="H494" s="3" t="s">
        <v>82</v>
      </c>
      <c r="I494">
        <v>41083741.411573499</v>
      </c>
      <c r="J494" s="2">
        <v>45426</v>
      </c>
    </row>
    <row r="495" spans="1:10" x14ac:dyDescent="0.25">
      <c r="A495" s="2">
        <v>44561</v>
      </c>
      <c r="B495" s="3"/>
      <c r="C495" s="3" t="s">
        <v>0</v>
      </c>
      <c r="D495" s="3" t="s">
        <v>6</v>
      </c>
      <c r="E495" s="3" t="s">
        <v>8</v>
      </c>
      <c r="F495" s="3" t="s">
        <v>83</v>
      </c>
      <c r="G495" s="3" t="s">
        <v>84</v>
      </c>
      <c r="H495" s="3" t="s">
        <v>85</v>
      </c>
      <c r="I495">
        <v>1.3579489176077799</v>
      </c>
      <c r="J495" s="2">
        <v>45426</v>
      </c>
    </row>
    <row r="496" spans="1:10" x14ac:dyDescent="0.25">
      <c r="A496" s="2">
        <v>44561</v>
      </c>
      <c r="B496" s="3"/>
      <c r="C496" s="3" t="s">
        <v>0</v>
      </c>
      <c r="D496" s="3" t="s">
        <v>6</v>
      </c>
      <c r="E496" s="3" t="s">
        <v>8</v>
      </c>
      <c r="F496" s="3" t="s">
        <v>86</v>
      </c>
      <c r="G496" s="3" t="s">
        <v>87</v>
      </c>
      <c r="H496" s="3" t="s">
        <v>88</v>
      </c>
      <c r="I496">
        <v>1.8696525930502532</v>
      </c>
      <c r="J496" s="2">
        <v>45426</v>
      </c>
    </row>
    <row r="497" spans="1:10" x14ac:dyDescent="0.25">
      <c r="A497" s="2">
        <v>44561</v>
      </c>
      <c r="B497" s="3"/>
      <c r="C497" s="3" t="s">
        <v>0</v>
      </c>
      <c r="D497" s="3" t="s">
        <v>6</v>
      </c>
      <c r="E497" s="3" t="s">
        <v>8</v>
      </c>
      <c r="F497" s="3" t="s">
        <v>89</v>
      </c>
      <c r="G497" s="3" t="s">
        <v>90</v>
      </c>
      <c r="H497" s="3" t="s">
        <v>91</v>
      </c>
      <c r="I497">
        <v>0</v>
      </c>
      <c r="J497" s="2">
        <v>45426</v>
      </c>
    </row>
    <row r="498" spans="1:10" x14ac:dyDescent="0.25">
      <c r="A498" s="2">
        <v>44561</v>
      </c>
      <c r="B498" s="3"/>
      <c r="C498" s="3" t="s">
        <v>0</v>
      </c>
      <c r="D498" s="3" t="s">
        <v>6</v>
      </c>
      <c r="E498" s="3" t="s">
        <v>8</v>
      </c>
      <c r="F498" s="3" t="s">
        <v>92</v>
      </c>
      <c r="G498" s="3" t="s">
        <v>93</v>
      </c>
      <c r="H498" s="3" t="s">
        <v>94</v>
      </c>
      <c r="I498">
        <v>155864181.8541933</v>
      </c>
      <c r="J498" s="2">
        <v>45426</v>
      </c>
    </row>
    <row r="499" spans="1:10" x14ac:dyDescent="0.25">
      <c r="A499" s="2">
        <v>44561</v>
      </c>
      <c r="B499" s="3"/>
      <c r="C499" s="3" t="s">
        <v>0</v>
      </c>
      <c r="D499" s="3" t="s">
        <v>6</v>
      </c>
      <c r="E499" s="3" t="s">
        <v>8</v>
      </c>
      <c r="F499" s="3" t="s">
        <v>95</v>
      </c>
      <c r="G499" s="3" t="s">
        <v>96</v>
      </c>
      <c r="H499" s="3" t="s">
        <v>97</v>
      </c>
      <c r="I499">
        <v>8.7380729220231448E-3</v>
      </c>
      <c r="J499" s="2">
        <v>45426</v>
      </c>
    </row>
    <row r="500" spans="1:10" x14ac:dyDescent="0.25">
      <c r="A500" s="2">
        <v>44561</v>
      </c>
      <c r="B500" s="3"/>
      <c r="C500" s="3" t="s">
        <v>0</v>
      </c>
      <c r="D500" s="3" t="s">
        <v>6</v>
      </c>
      <c r="E500" s="3" t="s">
        <v>8</v>
      </c>
      <c r="F500" s="3" t="s">
        <v>98</v>
      </c>
      <c r="G500" s="3" t="s">
        <v>99</v>
      </c>
      <c r="H500" s="3" t="s">
        <v>100</v>
      </c>
      <c r="I500">
        <v>62528203.28644</v>
      </c>
      <c r="J500" s="2">
        <v>45426</v>
      </c>
    </row>
    <row r="501" spans="1:10" x14ac:dyDescent="0.25">
      <c r="A501" s="2">
        <v>44561</v>
      </c>
      <c r="B501" s="3"/>
      <c r="C501" s="3" t="s">
        <v>0</v>
      </c>
      <c r="D501" s="3" t="s">
        <v>6</v>
      </c>
      <c r="E501" s="3" t="s">
        <v>8</v>
      </c>
      <c r="F501" s="3" t="s">
        <v>101</v>
      </c>
      <c r="G501" s="3" t="s">
        <v>102</v>
      </c>
      <c r="H501" s="3" t="s">
        <v>103</v>
      </c>
      <c r="I501">
        <v>4565838.2593600005</v>
      </c>
      <c r="J501" s="2">
        <v>45426</v>
      </c>
    </row>
    <row r="502" spans="1:10" x14ac:dyDescent="0.25">
      <c r="A502" s="2">
        <v>44561</v>
      </c>
      <c r="B502" s="3"/>
      <c r="C502" s="3" t="s">
        <v>0</v>
      </c>
      <c r="D502" s="3" t="s">
        <v>6</v>
      </c>
      <c r="E502" s="3" t="s">
        <v>8</v>
      </c>
      <c r="F502" s="3" t="s">
        <v>104</v>
      </c>
      <c r="G502" s="3" t="s">
        <v>105</v>
      </c>
      <c r="H502" s="3" t="s">
        <v>106</v>
      </c>
      <c r="I502">
        <v>155274</v>
      </c>
      <c r="J502" s="2">
        <v>45426</v>
      </c>
    </row>
    <row r="503" spans="1:10" x14ac:dyDescent="0.25">
      <c r="A503" s="2">
        <v>44561</v>
      </c>
      <c r="B503" s="3"/>
      <c r="C503" s="3" t="s">
        <v>0</v>
      </c>
      <c r="D503" s="3" t="s">
        <v>6</v>
      </c>
      <c r="E503" s="3" t="s">
        <v>8</v>
      </c>
      <c r="F503" s="3" t="s">
        <v>107</v>
      </c>
      <c r="G503" s="3" t="s">
        <v>108</v>
      </c>
      <c r="H503" s="3" t="s">
        <v>109</v>
      </c>
      <c r="I503">
        <v>1602230</v>
      </c>
      <c r="J503" s="2">
        <v>45426</v>
      </c>
    </row>
    <row r="504" spans="1:10" x14ac:dyDescent="0.25">
      <c r="A504" s="2">
        <v>44561</v>
      </c>
      <c r="B504" s="3"/>
      <c r="C504" s="3" t="s">
        <v>0</v>
      </c>
      <c r="D504" s="3" t="s">
        <v>6</v>
      </c>
      <c r="E504" s="3" t="s">
        <v>8</v>
      </c>
      <c r="F504" s="3" t="s">
        <v>110</v>
      </c>
      <c r="G504" s="3" t="s">
        <v>111</v>
      </c>
      <c r="H504" s="3" t="s">
        <v>112</v>
      </c>
      <c r="I504">
        <v>215094</v>
      </c>
      <c r="J504" s="2">
        <v>45426</v>
      </c>
    </row>
    <row r="505" spans="1:10" x14ac:dyDescent="0.25">
      <c r="A505" s="2">
        <v>44561</v>
      </c>
      <c r="B505" s="3"/>
      <c r="C505" s="3" t="s">
        <v>0</v>
      </c>
      <c r="D505" s="3" t="s">
        <v>6</v>
      </c>
      <c r="E505" s="3" t="s">
        <v>8</v>
      </c>
      <c r="F505" s="3" t="s">
        <v>113</v>
      </c>
      <c r="G505" s="3" t="s">
        <v>114</v>
      </c>
      <c r="H505" s="3" t="s">
        <v>115</v>
      </c>
      <c r="I505">
        <v>1085581</v>
      </c>
      <c r="J505" s="2">
        <v>45426</v>
      </c>
    </row>
    <row r="506" spans="1:10" x14ac:dyDescent="0.25">
      <c r="A506" s="2">
        <v>44561</v>
      </c>
      <c r="B506" s="3" t="s">
        <v>30</v>
      </c>
      <c r="C506" s="3" t="s">
        <v>31</v>
      </c>
      <c r="D506" s="3" t="s">
        <v>32</v>
      </c>
      <c r="E506" s="3" t="s">
        <v>33</v>
      </c>
      <c r="F506" s="3" t="s">
        <v>53</v>
      </c>
      <c r="G506" s="3" t="s">
        <v>54</v>
      </c>
      <c r="H506" s="3" t="s">
        <v>55</v>
      </c>
      <c r="I506">
        <v>5921955</v>
      </c>
      <c r="J506" s="2">
        <v>45426</v>
      </c>
    </row>
    <row r="507" spans="1:10" x14ac:dyDescent="0.25">
      <c r="A507" s="2">
        <v>44561</v>
      </c>
      <c r="B507" s="3" t="s">
        <v>30</v>
      </c>
      <c r="C507" s="3" t="s">
        <v>31</v>
      </c>
      <c r="D507" s="3" t="s">
        <v>32</v>
      </c>
      <c r="E507" s="3" t="s">
        <v>33</v>
      </c>
      <c r="F507" s="3" t="s">
        <v>56</v>
      </c>
      <c r="G507" s="3" t="s">
        <v>57</v>
      </c>
      <c r="H507" s="3" t="s">
        <v>58</v>
      </c>
      <c r="I507">
        <v>6309126</v>
      </c>
      <c r="J507" s="2">
        <v>45426</v>
      </c>
    </row>
    <row r="508" spans="1:10" x14ac:dyDescent="0.25">
      <c r="A508" s="2">
        <v>44561</v>
      </c>
      <c r="B508" s="3" t="s">
        <v>30</v>
      </c>
      <c r="C508" s="3" t="s">
        <v>31</v>
      </c>
      <c r="D508" s="3" t="s">
        <v>32</v>
      </c>
      <c r="E508" s="3" t="s">
        <v>33</v>
      </c>
      <c r="F508" s="3" t="s">
        <v>59</v>
      </c>
      <c r="G508" s="3" t="s">
        <v>60</v>
      </c>
      <c r="H508" s="3" t="s">
        <v>61</v>
      </c>
      <c r="I508">
        <v>8085974</v>
      </c>
      <c r="J508" s="2">
        <v>45426</v>
      </c>
    </row>
    <row r="509" spans="1:10" x14ac:dyDescent="0.25">
      <c r="A509" s="2">
        <v>44561</v>
      </c>
      <c r="B509" s="3" t="s">
        <v>30</v>
      </c>
      <c r="C509" s="3" t="s">
        <v>31</v>
      </c>
      <c r="D509" s="3" t="s">
        <v>32</v>
      </c>
      <c r="E509" s="3" t="s">
        <v>33</v>
      </c>
      <c r="F509" s="3" t="s">
        <v>62</v>
      </c>
      <c r="G509" s="3" t="s">
        <v>63</v>
      </c>
      <c r="H509" s="3" t="s">
        <v>64</v>
      </c>
      <c r="I509">
        <v>0.15290271171969999</v>
      </c>
      <c r="J509" s="2">
        <v>45426</v>
      </c>
    </row>
    <row r="510" spans="1:10" x14ac:dyDescent="0.25">
      <c r="A510" s="2">
        <v>44561</v>
      </c>
      <c r="B510" s="3" t="s">
        <v>30</v>
      </c>
      <c r="C510" s="3" t="s">
        <v>31</v>
      </c>
      <c r="D510" s="3" t="s">
        <v>32</v>
      </c>
      <c r="E510" s="3" t="s">
        <v>33</v>
      </c>
      <c r="F510" s="3" t="s">
        <v>65</v>
      </c>
      <c r="G510" s="3" t="s">
        <v>66</v>
      </c>
      <c r="H510" s="3" t="s">
        <v>67</v>
      </c>
      <c r="I510">
        <v>8889871</v>
      </c>
      <c r="J510" s="2">
        <v>45426</v>
      </c>
    </row>
    <row r="511" spans="1:10" x14ac:dyDescent="0.25">
      <c r="A511" s="2">
        <v>44561</v>
      </c>
      <c r="B511" s="3" t="s">
        <v>30</v>
      </c>
      <c r="C511" s="3" t="s">
        <v>31</v>
      </c>
      <c r="D511" s="3" t="s">
        <v>32</v>
      </c>
      <c r="E511" s="3" t="s">
        <v>33</v>
      </c>
      <c r="F511" s="3" t="s">
        <v>68</v>
      </c>
      <c r="G511" s="3" t="s">
        <v>69</v>
      </c>
      <c r="H511" s="3" t="s">
        <v>70</v>
      </c>
      <c r="I511">
        <v>175640</v>
      </c>
      <c r="J511" s="2">
        <v>45426</v>
      </c>
    </row>
    <row r="512" spans="1:10" x14ac:dyDescent="0.25">
      <c r="A512" s="2">
        <v>44561</v>
      </c>
      <c r="B512" s="3" t="s">
        <v>30</v>
      </c>
      <c r="C512" s="3" t="s">
        <v>31</v>
      </c>
      <c r="D512" s="3" t="s">
        <v>32</v>
      </c>
      <c r="E512" s="3" t="s">
        <v>33</v>
      </c>
      <c r="F512" s="3" t="s">
        <v>71</v>
      </c>
      <c r="G512" s="3" t="s">
        <v>72</v>
      </c>
      <c r="H512" s="3" t="s">
        <v>73</v>
      </c>
      <c r="I512">
        <v>1.9757317063430955E-2</v>
      </c>
      <c r="J512" s="2">
        <v>45426</v>
      </c>
    </row>
    <row r="513" spans="1:10" x14ac:dyDescent="0.25">
      <c r="A513" s="2">
        <v>44561</v>
      </c>
      <c r="B513" s="3" t="s">
        <v>30</v>
      </c>
      <c r="C513" s="3" t="s">
        <v>31</v>
      </c>
      <c r="D513" s="3" t="s">
        <v>32</v>
      </c>
      <c r="E513" s="3" t="s">
        <v>33</v>
      </c>
      <c r="F513" s="3" t="s">
        <v>74</v>
      </c>
      <c r="G513" s="3" t="s">
        <v>75</v>
      </c>
      <c r="H513" s="3" t="s">
        <v>76</v>
      </c>
      <c r="I513">
        <v>4179395</v>
      </c>
      <c r="J513" s="2">
        <v>45426</v>
      </c>
    </row>
    <row r="514" spans="1:10" x14ac:dyDescent="0.25">
      <c r="A514" s="2">
        <v>44561</v>
      </c>
      <c r="B514" s="3" t="s">
        <v>30</v>
      </c>
      <c r="C514" s="3" t="s">
        <v>31</v>
      </c>
      <c r="D514" s="3" t="s">
        <v>32</v>
      </c>
      <c r="E514" s="3" t="s">
        <v>33</v>
      </c>
      <c r="F514" s="3" t="s">
        <v>77</v>
      </c>
      <c r="G514" s="3" t="s">
        <v>78</v>
      </c>
      <c r="H514" s="3" t="s">
        <v>79</v>
      </c>
      <c r="I514">
        <v>46003807</v>
      </c>
      <c r="J514" s="2">
        <v>45426</v>
      </c>
    </row>
    <row r="515" spans="1:10" x14ac:dyDescent="0.25">
      <c r="A515" s="2">
        <v>44561</v>
      </c>
      <c r="B515" s="3" t="s">
        <v>30</v>
      </c>
      <c r="C515" s="3" t="s">
        <v>31</v>
      </c>
      <c r="D515" s="3" t="s">
        <v>32</v>
      </c>
      <c r="E515" s="3" t="s">
        <v>33</v>
      </c>
      <c r="F515" s="3" t="s">
        <v>80</v>
      </c>
      <c r="G515" s="3" t="s">
        <v>81</v>
      </c>
      <c r="H515" s="3" t="s">
        <v>82</v>
      </c>
      <c r="I515">
        <v>16539103.4840261</v>
      </c>
      <c r="J515" s="2">
        <v>45426</v>
      </c>
    </row>
    <row r="516" spans="1:10" x14ac:dyDescent="0.25">
      <c r="A516" s="2">
        <v>44561</v>
      </c>
      <c r="B516" s="3" t="s">
        <v>30</v>
      </c>
      <c r="C516" s="3" t="s">
        <v>31</v>
      </c>
      <c r="D516" s="3" t="s">
        <v>32</v>
      </c>
      <c r="E516" s="3" t="s">
        <v>33</v>
      </c>
      <c r="F516" s="3" t="s">
        <v>83</v>
      </c>
      <c r="G516" s="3" t="s">
        <v>84</v>
      </c>
      <c r="H516" s="3" t="s">
        <v>85</v>
      </c>
      <c r="I516">
        <v>1.3666047864331787</v>
      </c>
      <c r="J516" s="2">
        <v>45426</v>
      </c>
    </row>
    <row r="517" spans="1:10" x14ac:dyDescent="0.25">
      <c r="A517" s="2">
        <v>44561</v>
      </c>
      <c r="B517" s="3" t="s">
        <v>30</v>
      </c>
      <c r="C517" s="3" t="s">
        <v>31</v>
      </c>
      <c r="D517" s="3" t="s">
        <v>32</v>
      </c>
      <c r="E517" s="3" t="s">
        <v>33</v>
      </c>
      <c r="F517" s="3" t="s">
        <v>86</v>
      </c>
      <c r="G517" s="3" t="s">
        <v>87</v>
      </c>
      <c r="H517" s="3" t="s">
        <v>88</v>
      </c>
      <c r="I517">
        <v>1.8949409801212369</v>
      </c>
      <c r="J517" s="2">
        <v>45426</v>
      </c>
    </row>
    <row r="518" spans="1:10" x14ac:dyDescent="0.25">
      <c r="A518" s="2">
        <v>44561</v>
      </c>
      <c r="B518" s="3" t="s">
        <v>30</v>
      </c>
      <c r="C518" s="3" t="s">
        <v>31</v>
      </c>
      <c r="D518" s="3" t="s">
        <v>32</v>
      </c>
      <c r="E518" s="3" t="s">
        <v>33</v>
      </c>
      <c r="F518" s="3" t="s">
        <v>89</v>
      </c>
      <c r="G518" s="3" t="s">
        <v>90</v>
      </c>
      <c r="H518" s="3" t="s">
        <v>91</v>
      </c>
      <c r="I518">
        <v>0</v>
      </c>
      <c r="J518" s="2">
        <v>45426</v>
      </c>
    </row>
    <row r="519" spans="1:10" x14ac:dyDescent="0.25">
      <c r="A519" s="2">
        <v>44561</v>
      </c>
      <c r="B519" s="3" t="s">
        <v>30</v>
      </c>
      <c r="C519" s="3" t="s">
        <v>31</v>
      </c>
      <c r="D519" s="3" t="s">
        <v>32</v>
      </c>
      <c r="E519" s="3" t="s">
        <v>33</v>
      </c>
      <c r="F519" s="3" t="s">
        <v>92</v>
      </c>
      <c r="G519" s="3" t="s">
        <v>93</v>
      </c>
      <c r="H519" s="3" t="s">
        <v>94</v>
      </c>
      <c r="I519">
        <v>61655993</v>
      </c>
      <c r="J519" s="2">
        <v>45426</v>
      </c>
    </row>
    <row r="520" spans="1:10" x14ac:dyDescent="0.25">
      <c r="A520" s="2">
        <v>44561</v>
      </c>
      <c r="B520" s="3" t="s">
        <v>30</v>
      </c>
      <c r="C520" s="3" t="s">
        <v>31</v>
      </c>
      <c r="D520" s="3" t="s">
        <v>32</v>
      </c>
      <c r="E520" s="3" t="s">
        <v>33</v>
      </c>
      <c r="F520" s="3" t="s">
        <v>95</v>
      </c>
      <c r="G520" s="3" t="s">
        <v>96</v>
      </c>
      <c r="H520" s="3" t="s">
        <v>97</v>
      </c>
      <c r="I520">
        <v>9.1999999999999998E-3</v>
      </c>
      <c r="J520" s="2">
        <v>45426</v>
      </c>
    </row>
    <row r="521" spans="1:10" x14ac:dyDescent="0.25">
      <c r="A521" s="2">
        <v>44561</v>
      </c>
      <c r="B521" s="3" t="s">
        <v>30</v>
      </c>
      <c r="C521" s="3" t="s">
        <v>31</v>
      </c>
      <c r="D521" s="3" t="s">
        <v>32</v>
      </c>
      <c r="E521" s="3" t="s">
        <v>33</v>
      </c>
      <c r="F521" s="3" t="s">
        <v>98</v>
      </c>
      <c r="G521" s="3" t="s">
        <v>99</v>
      </c>
      <c r="H521" s="3" t="s">
        <v>100</v>
      </c>
      <c r="I521">
        <v>22874373</v>
      </c>
      <c r="J521" s="2">
        <v>45426</v>
      </c>
    </row>
    <row r="522" spans="1:10" x14ac:dyDescent="0.25">
      <c r="A522" s="2">
        <v>44561</v>
      </c>
      <c r="B522" s="3" t="s">
        <v>30</v>
      </c>
      <c r="C522" s="3" t="s">
        <v>31</v>
      </c>
      <c r="D522" s="3" t="s">
        <v>32</v>
      </c>
      <c r="E522" s="3" t="s">
        <v>33</v>
      </c>
      <c r="F522" s="3" t="s">
        <v>101</v>
      </c>
      <c r="G522" s="3" t="s">
        <v>102</v>
      </c>
      <c r="H522" s="3" t="s">
        <v>103</v>
      </c>
      <c r="I522">
        <v>1677401</v>
      </c>
      <c r="J522" s="2">
        <v>45426</v>
      </c>
    </row>
    <row r="523" spans="1:10" x14ac:dyDescent="0.25">
      <c r="A523" s="2">
        <v>44561</v>
      </c>
      <c r="B523" s="3" t="s">
        <v>30</v>
      </c>
      <c r="C523" s="3" t="s">
        <v>31</v>
      </c>
      <c r="D523" s="3" t="s">
        <v>32</v>
      </c>
      <c r="E523" s="3" t="s">
        <v>33</v>
      </c>
      <c r="F523" s="3" t="s">
        <v>104</v>
      </c>
      <c r="G523" s="3" t="s">
        <v>105</v>
      </c>
      <c r="H523" s="3" t="s">
        <v>106</v>
      </c>
      <c r="I523">
        <v>64436</v>
      </c>
      <c r="J523" s="2">
        <v>45426</v>
      </c>
    </row>
    <row r="524" spans="1:10" x14ac:dyDescent="0.25">
      <c r="A524" s="2">
        <v>44561</v>
      </c>
      <c r="B524" s="3" t="s">
        <v>30</v>
      </c>
      <c r="C524" s="3" t="s">
        <v>31</v>
      </c>
      <c r="D524" s="3" t="s">
        <v>32</v>
      </c>
      <c r="E524" s="3" t="s">
        <v>33</v>
      </c>
      <c r="F524" s="3" t="s">
        <v>107</v>
      </c>
      <c r="G524" s="3" t="s">
        <v>108</v>
      </c>
      <c r="H524" s="3" t="s">
        <v>109</v>
      </c>
      <c r="I524">
        <v>591197</v>
      </c>
      <c r="J524" s="2">
        <v>45426</v>
      </c>
    </row>
    <row r="525" spans="1:10" x14ac:dyDescent="0.25">
      <c r="A525" s="2">
        <v>44561</v>
      </c>
      <c r="B525" s="3" t="s">
        <v>30</v>
      </c>
      <c r="C525" s="3" t="s">
        <v>31</v>
      </c>
      <c r="D525" s="3" t="s">
        <v>32</v>
      </c>
      <c r="E525" s="3" t="s">
        <v>33</v>
      </c>
      <c r="F525" s="3" t="s">
        <v>110</v>
      </c>
      <c r="G525" s="3" t="s">
        <v>111</v>
      </c>
      <c r="H525" s="3" t="s">
        <v>112</v>
      </c>
      <c r="I525">
        <v>76781</v>
      </c>
      <c r="J525" s="2">
        <v>45426</v>
      </c>
    </row>
    <row r="526" spans="1:10" x14ac:dyDescent="0.25">
      <c r="A526" s="2">
        <v>44561</v>
      </c>
      <c r="B526" s="3" t="s">
        <v>30</v>
      </c>
      <c r="C526" s="3" t="s">
        <v>31</v>
      </c>
      <c r="D526" s="3" t="s">
        <v>32</v>
      </c>
      <c r="E526" s="3" t="s">
        <v>33</v>
      </c>
      <c r="F526" s="3" t="s">
        <v>113</v>
      </c>
      <c r="G526" s="3" t="s">
        <v>114</v>
      </c>
      <c r="H526" s="3" t="s">
        <v>115</v>
      </c>
      <c r="I526">
        <v>455775</v>
      </c>
      <c r="J526" s="2">
        <v>45426</v>
      </c>
    </row>
    <row r="527" spans="1:10" x14ac:dyDescent="0.25">
      <c r="A527" s="2">
        <v>44561</v>
      </c>
      <c r="B527" s="3" t="s">
        <v>38</v>
      </c>
      <c r="C527" s="3" t="s">
        <v>39</v>
      </c>
      <c r="D527" s="3" t="s">
        <v>40</v>
      </c>
      <c r="E527" s="3" t="s">
        <v>41</v>
      </c>
      <c r="F527" s="3" t="s">
        <v>53</v>
      </c>
      <c r="G527" s="3" t="s">
        <v>54</v>
      </c>
      <c r="H527" s="3" t="s">
        <v>55</v>
      </c>
      <c r="I527">
        <v>614312.43000000005</v>
      </c>
      <c r="J527" s="2">
        <v>45426</v>
      </c>
    </row>
    <row r="528" spans="1:10" x14ac:dyDescent="0.25">
      <c r="A528" s="2">
        <v>44561</v>
      </c>
      <c r="B528" s="3" t="s">
        <v>38</v>
      </c>
      <c r="C528" s="3" t="s">
        <v>39</v>
      </c>
      <c r="D528" s="3" t="s">
        <v>40</v>
      </c>
      <c r="E528" s="3" t="s">
        <v>41</v>
      </c>
      <c r="F528" s="3" t="s">
        <v>56</v>
      </c>
      <c r="G528" s="3" t="s">
        <v>57</v>
      </c>
      <c r="H528" s="3" t="s">
        <v>58</v>
      </c>
      <c r="I528">
        <v>601883.57999999996</v>
      </c>
      <c r="J528" s="2">
        <v>45426</v>
      </c>
    </row>
    <row r="529" spans="1:10" x14ac:dyDescent="0.25">
      <c r="A529" s="2">
        <v>44561</v>
      </c>
      <c r="B529" s="3" t="s">
        <v>38</v>
      </c>
      <c r="C529" s="3" t="s">
        <v>39</v>
      </c>
      <c r="D529" s="3" t="s">
        <v>40</v>
      </c>
      <c r="E529" s="3" t="s">
        <v>41</v>
      </c>
      <c r="F529" s="3" t="s">
        <v>59</v>
      </c>
      <c r="G529" s="3" t="s">
        <v>60</v>
      </c>
      <c r="H529" s="3" t="s">
        <v>61</v>
      </c>
      <c r="I529">
        <v>490270.55</v>
      </c>
      <c r="J529" s="2">
        <v>45426</v>
      </c>
    </row>
    <row r="530" spans="1:10" x14ac:dyDescent="0.25">
      <c r="A530" s="2">
        <v>44561</v>
      </c>
      <c r="B530" s="3" t="s">
        <v>38</v>
      </c>
      <c r="C530" s="3" t="s">
        <v>39</v>
      </c>
      <c r="D530" s="3" t="s">
        <v>40</v>
      </c>
      <c r="E530" s="3" t="s">
        <v>41</v>
      </c>
      <c r="F530" s="3" t="s">
        <v>62</v>
      </c>
      <c r="G530" s="3" t="s">
        <v>63</v>
      </c>
      <c r="H530" s="3" t="s">
        <v>64</v>
      </c>
      <c r="I530">
        <v>0.126</v>
      </c>
      <c r="J530" s="2">
        <v>45426</v>
      </c>
    </row>
    <row r="531" spans="1:10" x14ac:dyDescent="0.25">
      <c r="A531" s="2">
        <v>44561</v>
      </c>
      <c r="B531" s="3" t="s">
        <v>38</v>
      </c>
      <c r="C531" s="3" t="s">
        <v>39</v>
      </c>
      <c r="D531" s="3" t="s">
        <v>40</v>
      </c>
      <c r="E531" s="3" t="s">
        <v>41</v>
      </c>
      <c r="F531" s="3" t="s">
        <v>65</v>
      </c>
      <c r="G531" s="3" t="s">
        <v>66</v>
      </c>
      <c r="H531" s="3" t="s">
        <v>67</v>
      </c>
      <c r="I531">
        <v>806730.82</v>
      </c>
      <c r="J531" s="2">
        <v>45426</v>
      </c>
    </row>
    <row r="532" spans="1:10" x14ac:dyDescent="0.25">
      <c r="A532" s="2">
        <v>44561</v>
      </c>
      <c r="B532" s="3" t="s">
        <v>38</v>
      </c>
      <c r="C532" s="3" t="s">
        <v>39</v>
      </c>
      <c r="D532" s="3" t="s">
        <v>40</v>
      </c>
      <c r="E532" s="3" t="s">
        <v>41</v>
      </c>
      <c r="F532" s="3" t="s">
        <v>68</v>
      </c>
      <c r="G532" s="3" t="s">
        <v>69</v>
      </c>
      <c r="H532" s="3" t="s">
        <v>70</v>
      </c>
      <c r="I532">
        <v>29747.75</v>
      </c>
      <c r="J532" s="2">
        <v>45426</v>
      </c>
    </row>
    <row r="533" spans="1:10" x14ac:dyDescent="0.25">
      <c r="A533" s="2">
        <v>44561</v>
      </c>
      <c r="B533" s="3" t="s">
        <v>38</v>
      </c>
      <c r="C533" s="3" t="s">
        <v>39</v>
      </c>
      <c r="D533" s="3" t="s">
        <v>40</v>
      </c>
      <c r="E533" s="3" t="s">
        <v>41</v>
      </c>
      <c r="F533" s="3" t="s">
        <v>71</v>
      </c>
      <c r="G533" s="3" t="s">
        <v>72</v>
      </c>
      <c r="H533" s="3" t="s">
        <v>73</v>
      </c>
      <c r="I533">
        <v>3.6874443448187584E-2</v>
      </c>
      <c r="J533" s="2">
        <v>45426</v>
      </c>
    </row>
    <row r="534" spans="1:10" x14ac:dyDescent="0.25">
      <c r="A534" s="2">
        <v>44561</v>
      </c>
      <c r="B534" s="3" t="s">
        <v>38</v>
      </c>
      <c r="C534" s="3" t="s">
        <v>39</v>
      </c>
      <c r="D534" s="3" t="s">
        <v>40</v>
      </c>
      <c r="E534" s="3" t="s">
        <v>41</v>
      </c>
      <c r="F534" s="3" t="s">
        <v>74</v>
      </c>
      <c r="G534" s="3" t="s">
        <v>75</v>
      </c>
      <c r="H534" s="3" t="s">
        <v>76</v>
      </c>
      <c r="I534">
        <v>202881.71</v>
      </c>
      <c r="J534" s="2">
        <v>45426</v>
      </c>
    </row>
    <row r="535" spans="1:10" x14ac:dyDescent="0.25">
      <c r="A535" s="2">
        <v>44561</v>
      </c>
      <c r="B535" s="3" t="s">
        <v>38</v>
      </c>
      <c r="C535" s="3" t="s">
        <v>39</v>
      </c>
      <c r="D535" s="3" t="s">
        <v>40</v>
      </c>
      <c r="E535" s="3" t="s">
        <v>41</v>
      </c>
      <c r="F535" s="3" t="s">
        <v>77</v>
      </c>
      <c r="G535" s="3" t="s">
        <v>78</v>
      </c>
      <c r="H535" s="3" t="s">
        <v>79</v>
      </c>
      <c r="I535">
        <v>3502849.3293816498</v>
      </c>
      <c r="J535" s="2">
        <v>45426</v>
      </c>
    </row>
    <row r="536" spans="1:10" x14ac:dyDescent="0.25">
      <c r="A536" s="2">
        <v>44561</v>
      </c>
      <c r="B536" s="3" t="s">
        <v>38</v>
      </c>
      <c r="C536" s="3" t="s">
        <v>39</v>
      </c>
      <c r="D536" s="3" t="s">
        <v>40</v>
      </c>
      <c r="E536" s="3" t="s">
        <v>41</v>
      </c>
      <c r="F536" s="3" t="s">
        <v>80</v>
      </c>
      <c r="G536" s="3" t="s">
        <v>81</v>
      </c>
      <c r="H536" s="3" t="s">
        <v>82</v>
      </c>
      <c r="I536">
        <v>1080982.32204</v>
      </c>
      <c r="J536" s="2">
        <v>45426</v>
      </c>
    </row>
    <row r="537" spans="1:10" x14ac:dyDescent="0.25">
      <c r="A537" s="2">
        <v>44561</v>
      </c>
      <c r="B537" s="3" t="s">
        <v>38</v>
      </c>
      <c r="C537" s="3" t="s">
        <v>39</v>
      </c>
      <c r="D537" s="3" t="s">
        <v>40</v>
      </c>
      <c r="E537" s="3" t="s">
        <v>41</v>
      </c>
      <c r="F537" s="3" t="s">
        <v>83</v>
      </c>
      <c r="G537" s="3" t="s">
        <v>84</v>
      </c>
      <c r="H537" s="3" t="s">
        <v>85</v>
      </c>
      <c r="I537">
        <v>1.3190897396474837</v>
      </c>
      <c r="J537" s="2">
        <v>45426</v>
      </c>
    </row>
    <row r="538" spans="1:10" x14ac:dyDescent="0.25">
      <c r="A538" s="2">
        <v>44561</v>
      </c>
      <c r="B538" s="3" t="s">
        <v>38</v>
      </c>
      <c r="C538" s="3" t="s">
        <v>39</v>
      </c>
      <c r="D538" s="3" t="s">
        <v>40</v>
      </c>
      <c r="E538" s="3" t="s">
        <v>41</v>
      </c>
      <c r="F538" s="3" t="s">
        <v>86</v>
      </c>
      <c r="G538" s="3" t="s">
        <v>87</v>
      </c>
      <c r="H538" s="3" t="s">
        <v>88</v>
      </c>
      <c r="I538">
        <v>1.8333529968904871</v>
      </c>
      <c r="J538" s="2">
        <v>45426</v>
      </c>
    </row>
    <row r="539" spans="1:10" x14ac:dyDescent="0.25">
      <c r="A539" s="2">
        <v>44561</v>
      </c>
      <c r="B539" s="3" t="s">
        <v>38</v>
      </c>
      <c r="C539" s="3" t="s">
        <v>39</v>
      </c>
      <c r="D539" s="3" t="s">
        <v>40</v>
      </c>
      <c r="E539" s="3" t="s">
        <v>41</v>
      </c>
      <c r="F539" s="3" t="s">
        <v>89</v>
      </c>
      <c r="G539" s="3" t="s">
        <v>90</v>
      </c>
      <c r="H539" s="3" t="s">
        <v>91</v>
      </c>
      <c r="I539">
        <v>0</v>
      </c>
      <c r="J539" s="2">
        <v>45426</v>
      </c>
    </row>
    <row r="540" spans="1:10" x14ac:dyDescent="0.25">
      <c r="A540" s="2">
        <v>44561</v>
      </c>
      <c r="B540" s="3" t="s">
        <v>38</v>
      </c>
      <c r="C540" s="3" t="s">
        <v>39</v>
      </c>
      <c r="D540" s="3" t="s">
        <v>40</v>
      </c>
      <c r="E540" s="3" t="s">
        <v>41</v>
      </c>
      <c r="F540" s="3" t="s">
        <v>92</v>
      </c>
      <c r="G540" s="3" t="s">
        <v>93</v>
      </c>
      <c r="H540" s="3" t="s">
        <v>94</v>
      </c>
      <c r="I540">
        <v>4471230.4800000004</v>
      </c>
      <c r="J540" s="2">
        <v>45426</v>
      </c>
    </row>
    <row r="541" spans="1:10" x14ac:dyDescent="0.25">
      <c r="A541" s="2">
        <v>44561</v>
      </c>
      <c r="B541" s="3" t="s">
        <v>38</v>
      </c>
      <c r="C541" s="3" t="s">
        <v>39</v>
      </c>
      <c r="D541" s="3" t="s">
        <v>40</v>
      </c>
      <c r="E541" s="3" t="s">
        <v>41</v>
      </c>
      <c r="F541" s="3" t="s">
        <v>95</v>
      </c>
      <c r="G541" s="3" t="s">
        <v>96</v>
      </c>
      <c r="H541" s="3" t="s">
        <v>97</v>
      </c>
      <c r="I541">
        <v>5.6999999999999993E-3</v>
      </c>
      <c r="J541" s="2">
        <v>45426</v>
      </c>
    </row>
    <row r="542" spans="1:10" x14ac:dyDescent="0.25">
      <c r="A542" s="2">
        <v>44561</v>
      </c>
      <c r="B542" s="3" t="s">
        <v>38</v>
      </c>
      <c r="C542" s="3" t="s">
        <v>39</v>
      </c>
      <c r="D542" s="3" t="s">
        <v>40</v>
      </c>
      <c r="E542" s="3" t="s">
        <v>41</v>
      </c>
      <c r="F542" s="3" t="s">
        <v>98</v>
      </c>
      <c r="G542" s="3" t="s">
        <v>99</v>
      </c>
      <c r="H542" s="3" t="s">
        <v>100</v>
      </c>
      <c r="I542">
        <v>2244628.15</v>
      </c>
      <c r="J542" s="2">
        <v>45426</v>
      </c>
    </row>
    <row r="543" spans="1:10" x14ac:dyDescent="0.25">
      <c r="A543" s="2">
        <v>44561</v>
      </c>
      <c r="B543" s="3" t="s">
        <v>38</v>
      </c>
      <c r="C543" s="3" t="s">
        <v>39</v>
      </c>
      <c r="D543" s="3" t="s">
        <v>40</v>
      </c>
      <c r="E543" s="3" t="s">
        <v>41</v>
      </c>
      <c r="F543" s="3" t="s">
        <v>101</v>
      </c>
      <c r="G543" s="3" t="s">
        <v>102</v>
      </c>
      <c r="H543" s="3" t="s">
        <v>103</v>
      </c>
      <c r="I543">
        <v>302476.5</v>
      </c>
      <c r="J543" s="2">
        <v>45426</v>
      </c>
    </row>
    <row r="544" spans="1:10" x14ac:dyDescent="0.25">
      <c r="A544" s="2">
        <v>44561</v>
      </c>
      <c r="B544" s="3" t="s">
        <v>38</v>
      </c>
      <c r="C544" s="3" t="s">
        <v>39</v>
      </c>
      <c r="D544" s="3" t="s">
        <v>40</v>
      </c>
      <c r="E544" s="3" t="s">
        <v>41</v>
      </c>
      <c r="F544" s="3" t="s">
        <v>104</v>
      </c>
      <c r="G544" s="3" t="s">
        <v>105</v>
      </c>
      <c r="H544" s="3" t="s">
        <v>106</v>
      </c>
      <c r="I544">
        <v>9339</v>
      </c>
      <c r="J544" s="2">
        <v>45426</v>
      </c>
    </row>
    <row r="545" spans="1:10" x14ac:dyDescent="0.25">
      <c r="A545" s="2">
        <v>44561</v>
      </c>
      <c r="B545" s="3" t="s">
        <v>38</v>
      </c>
      <c r="C545" s="3" t="s">
        <v>39</v>
      </c>
      <c r="D545" s="3" t="s">
        <v>40</v>
      </c>
      <c r="E545" s="3" t="s">
        <v>41</v>
      </c>
      <c r="F545" s="3" t="s">
        <v>107</v>
      </c>
      <c r="G545" s="3" t="s">
        <v>108</v>
      </c>
      <c r="H545" s="3" t="s">
        <v>109</v>
      </c>
      <c r="I545">
        <v>64319</v>
      </c>
      <c r="J545" s="2">
        <v>45426</v>
      </c>
    </row>
    <row r="546" spans="1:10" x14ac:dyDescent="0.25">
      <c r="A546" s="2">
        <v>44561</v>
      </c>
      <c r="B546" s="3" t="s">
        <v>38</v>
      </c>
      <c r="C546" s="3" t="s">
        <v>39</v>
      </c>
      <c r="D546" s="3" t="s">
        <v>40</v>
      </c>
      <c r="E546" s="3" t="s">
        <v>41</v>
      </c>
      <c r="F546" s="3" t="s">
        <v>110</v>
      </c>
      <c r="G546" s="3" t="s">
        <v>111</v>
      </c>
      <c r="H546" s="3" t="s">
        <v>112</v>
      </c>
      <c r="I546">
        <v>13859</v>
      </c>
      <c r="J546" s="2">
        <v>45426</v>
      </c>
    </row>
    <row r="547" spans="1:10" x14ac:dyDescent="0.25">
      <c r="A547" s="2">
        <v>44561</v>
      </c>
      <c r="B547" s="3" t="s">
        <v>38</v>
      </c>
      <c r="C547" s="3" t="s">
        <v>39</v>
      </c>
      <c r="D547" s="3" t="s">
        <v>40</v>
      </c>
      <c r="E547" s="3" t="s">
        <v>41</v>
      </c>
      <c r="F547" s="3" t="s">
        <v>113</v>
      </c>
      <c r="G547" s="3" t="s">
        <v>114</v>
      </c>
      <c r="H547" s="3" t="s">
        <v>115</v>
      </c>
      <c r="I547">
        <v>37965</v>
      </c>
      <c r="J547" s="2">
        <v>45426</v>
      </c>
    </row>
    <row r="548" spans="1:10" x14ac:dyDescent="0.25">
      <c r="A548" s="2">
        <v>44561</v>
      </c>
      <c r="B548" s="3" t="s">
        <v>42</v>
      </c>
      <c r="C548" s="3" t="s">
        <v>43</v>
      </c>
      <c r="D548" s="3" t="s">
        <v>44</v>
      </c>
      <c r="E548" s="3" t="s">
        <v>45</v>
      </c>
      <c r="F548" s="3" t="s">
        <v>53</v>
      </c>
      <c r="G548" s="3" t="s">
        <v>54</v>
      </c>
      <c r="H548" s="3" t="s">
        <v>55</v>
      </c>
      <c r="I548">
        <v>4035894.1102999998</v>
      </c>
      <c r="J548" s="2">
        <v>45426</v>
      </c>
    </row>
    <row r="549" spans="1:10" x14ac:dyDescent="0.25">
      <c r="A549" s="2">
        <v>44561</v>
      </c>
      <c r="B549" s="3" t="s">
        <v>42</v>
      </c>
      <c r="C549" s="3" t="s">
        <v>43</v>
      </c>
      <c r="D549" s="3" t="s">
        <v>44</v>
      </c>
      <c r="E549" s="3" t="s">
        <v>45</v>
      </c>
      <c r="F549" s="3" t="s">
        <v>56</v>
      </c>
      <c r="G549" s="3" t="s">
        <v>57</v>
      </c>
      <c r="H549" s="3" t="s">
        <v>58</v>
      </c>
      <c r="I549">
        <v>4030210.00575</v>
      </c>
      <c r="J549" s="2">
        <v>45426</v>
      </c>
    </row>
    <row r="550" spans="1:10" x14ac:dyDescent="0.25">
      <c r="A550" s="2">
        <v>44561</v>
      </c>
      <c r="B550" s="3" t="s">
        <v>42</v>
      </c>
      <c r="C550" s="3" t="s">
        <v>43</v>
      </c>
      <c r="D550" s="3" t="s">
        <v>44</v>
      </c>
      <c r="E550" s="3" t="s">
        <v>45</v>
      </c>
      <c r="F550" s="3" t="s">
        <v>59</v>
      </c>
      <c r="G550" s="3" t="s">
        <v>60</v>
      </c>
      <c r="H550" s="3" t="s">
        <v>61</v>
      </c>
      <c r="I550">
        <v>3621293.4534538998</v>
      </c>
      <c r="J550" s="2">
        <v>45426</v>
      </c>
    </row>
    <row r="551" spans="1:10" x14ac:dyDescent="0.25">
      <c r="A551" s="2">
        <v>44561</v>
      </c>
      <c r="B551" s="3" t="s">
        <v>42</v>
      </c>
      <c r="C551" s="3" t="s">
        <v>43</v>
      </c>
      <c r="D551" s="3" t="s">
        <v>44</v>
      </c>
      <c r="E551" s="3" t="s">
        <v>45</v>
      </c>
      <c r="F551" s="3" t="s">
        <v>62</v>
      </c>
      <c r="G551" s="3" t="s">
        <v>63</v>
      </c>
      <c r="H551" s="3" t="s">
        <v>64</v>
      </c>
      <c r="I551">
        <v>0.14027500000000001</v>
      </c>
      <c r="J551" s="2">
        <v>45426</v>
      </c>
    </row>
    <row r="552" spans="1:10" x14ac:dyDescent="0.25">
      <c r="A552" s="2">
        <v>44561</v>
      </c>
      <c r="B552" s="3" t="s">
        <v>42</v>
      </c>
      <c r="C552" s="3" t="s">
        <v>43</v>
      </c>
      <c r="D552" s="3" t="s">
        <v>44</v>
      </c>
      <c r="E552" s="3" t="s">
        <v>45</v>
      </c>
      <c r="F552" s="3" t="s">
        <v>65</v>
      </c>
      <c r="G552" s="3" t="s">
        <v>66</v>
      </c>
      <c r="H552" s="3" t="s">
        <v>67</v>
      </c>
      <c r="I552">
        <v>5485742.0682600001</v>
      </c>
      <c r="J552" s="2">
        <v>45426</v>
      </c>
    </row>
    <row r="553" spans="1:10" x14ac:dyDescent="0.25">
      <c r="A553" s="2">
        <v>44561</v>
      </c>
      <c r="B553" s="3" t="s">
        <v>42</v>
      </c>
      <c r="C553" s="3" t="s">
        <v>43</v>
      </c>
      <c r="D553" s="3" t="s">
        <v>44</v>
      </c>
      <c r="E553" s="3" t="s">
        <v>45</v>
      </c>
      <c r="F553" s="3" t="s">
        <v>68</v>
      </c>
      <c r="G553" s="3" t="s">
        <v>69</v>
      </c>
      <c r="H553" s="3" t="s">
        <v>70</v>
      </c>
      <c r="I553">
        <v>129592.54342</v>
      </c>
      <c r="J553" s="2">
        <v>45426</v>
      </c>
    </row>
    <row r="554" spans="1:10" x14ac:dyDescent="0.25">
      <c r="A554" s="2">
        <v>44561</v>
      </c>
      <c r="B554" s="3" t="s">
        <v>42</v>
      </c>
      <c r="C554" s="3" t="s">
        <v>43</v>
      </c>
      <c r="D554" s="3" t="s">
        <v>44</v>
      </c>
      <c r="E554" s="3" t="s">
        <v>45</v>
      </c>
      <c r="F554" s="3" t="s">
        <v>71</v>
      </c>
      <c r="G554" s="3" t="s">
        <v>72</v>
      </c>
      <c r="H554" s="3" t="s">
        <v>73</v>
      </c>
      <c r="I554">
        <v>2.3623521085654128E-2</v>
      </c>
      <c r="J554" s="2">
        <v>45426</v>
      </c>
    </row>
    <row r="555" spans="1:10" x14ac:dyDescent="0.25">
      <c r="A555" s="2">
        <v>44561</v>
      </c>
      <c r="B555" s="3" t="s">
        <v>42</v>
      </c>
      <c r="C555" s="3" t="s">
        <v>43</v>
      </c>
      <c r="D555" s="3" t="s">
        <v>44</v>
      </c>
      <c r="E555" s="3" t="s">
        <v>45</v>
      </c>
      <c r="F555" s="3" t="s">
        <v>74</v>
      </c>
      <c r="G555" s="3" t="s">
        <v>75</v>
      </c>
      <c r="H555" s="3" t="s">
        <v>76</v>
      </c>
      <c r="I555">
        <v>1616546.4534539001</v>
      </c>
      <c r="J555" s="2">
        <v>45426</v>
      </c>
    </row>
    <row r="556" spans="1:10" x14ac:dyDescent="0.25">
      <c r="A556" s="2">
        <v>44561</v>
      </c>
      <c r="B556" s="3" t="s">
        <v>42</v>
      </c>
      <c r="C556" s="3" t="s">
        <v>43</v>
      </c>
      <c r="D556" s="3" t="s">
        <v>44</v>
      </c>
      <c r="E556" s="3" t="s">
        <v>45</v>
      </c>
      <c r="F556" s="3" t="s">
        <v>77</v>
      </c>
      <c r="G556" s="3" t="s">
        <v>78</v>
      </c>
      <c r="H556" s="3" t="s">
        <v>79</v>
      </c>
      <c r="I556">
        <v>23750402.670499999</v>
      </c>
      <c r="J556" s="2">
        <v>45426</v>
      </c>
    </row>
    <row r="557" spans="1:10" x14ac:dyDescent="0.25">
      <c r="A557" s="2">
        <v>44561</v>
      </c>
      <c r="B557" s="3" t="s">
        <v>42</v>
      </c>
      <c r="C557" s="3" t="s">
        <v>43</v>
      </c>
      <c r="D557" s="3" t="s">
        <v>44</v>
      </c>
      <c r="E557" s="3" t="s">
        <v>45</v>
      </c>
      <c r="F557" s="3" t="s">
        <v>80</v>
      </c>
      <c r="G557" s="3" t="s">
        <v>81</v>
      </c>
      <c r="H557" s="3" t="s">
        <v>82</v>
      </c>
      <c r="I557">
        <v>6573404.0118829003</v>
      </c>
      <c r="J557" s="2">
        <v>45426</v>
      </c>
    </row>
    <row r="558" spans="1:10" x14ac:dyDescent="0.25">
      <c r="A558" s="2">
        <v>44561</v>
      </c>
      <c r="B558" s="3" t="s">
        <v>42</v>
      </c>
      <c r="C558" s="3" t="s">
        <v>43</v>
      </c>
      <c r="D558" s="3" t="s">
        <v>44</v>
      </c>
      <c r="E558" s="3" t="s">
        <v>45</v>
      </c>
      <c r="F558" s="3" t="s">
        <v>83</v>
      </c>
      <c r="G558" s="3" t="s">
        <v>84</v>
      </c>
      <c r="H558" s="3" t="s">
        <v>85</v>
      </c>
      <c r="I558">
        <v>1.2808052859859085</v>
      </c>
      <c r="J558" s="2">
        <v>45426</v>
      </c>
    </row>
    <row r="559" spans="1:10" x14ac:dyDescent="0.25">
      <c r="A559" s="2">
        <v>44561</v>
      </c>
      <c r="B559" s="3" t="s">
        <v>42</v>
      </c>
      <c r="C559" s="3" t="s">
        <v>43</v>
      </c>
      <c r="D559" s="3" t="s">
        <v>44</v>
      </c>
      <c r="E559" s="3" t="s">
        <v>45</v>
      </c>
      <c r="F559" s="3" t="s">
        <v>86</v>
      </c>
      <c r="G559" s="3" t="s">
        <v>87</v>
      </c>
      <c r="H559" s="3" t="s">
        <v>88</v>
      </c>
      <c r="I559">
        <v>1.571252470031882</v>
      </c>
      <c r="J559" s="2">
        <v>45426</v>
      </c>
    </row>
    <row r="560" spans="1:10" x14ac:dyDescent="0.25">
      <c r="A560" s="2">
        <v>44561</v>
      </c>
      <c r="B560" s="3" t="s">
        <v>42</v>
      </c>
      <c r="C560" s="3" t="s">
        <v>43</v>
      </c>
      <c r="D560" s="3" t="s">
        <v>44</v>
      </c>
      <c r="E560" s="3" t="s">
        <v>45</v>
      </c>
      <c r="F560" s="3" t="s">
        <v>89</v>
      </c>
      <c r="G560" s="3" t="s">
        <v>90</v>
      </c>
      <c r="H560" s="3" t="s">
        <v>91</v>
      </c>
      <c r="I560">
        <v>0</v>
      </c>
      <c r="J560" s="2">
        <v>45426</v>
      </c>
    </row>
    <row r="561" spans="1:10" x14ac:dyDescent="0.25">
      <c r="A561" s="2">
        <v>44561</v>
      </c>
      <c r="B561" s="3" t="s">
        <v>42</v>
      </c>
      <c r="C561" s="3" t="s">
        <v>43</v>
      </c>
      <c r="D561" s="3" t="s">
        <v>44</v>
      </c>
      <c r="E561" s="3" t="s">
        <v>45</v>
      </c>
      <c r="F561" s="3" t="s">
        <v>92</v>
      </c>
      <c r="G561" s="3" t="s">
        <v>93</v>
      </c>
      <c r="H561" s="3" t="s">
        <v>94</v>
      </c>
      <c r="I561">
        <v>29982521.788293902</v>
      </c>
      <c r="J561" s="2">
        <v>45426</v>
      </c>
    </row>
    <row r="562" spans="1:10" x14ac:dyDescent="0.25">
      <c r="A562" s="2">
        <v>44561</v>
      </c>
      <c r="B562" s="3" t="s">
        <v>42</v>
      </c>
      <c r="C562" s="3" t="s">
        <v>43</v>
      </c>
      <c r="D562" s="3" t="s">
        <v>44</v>
      </c>
      <c r="E562" s="3" t="s">
        <v>45</v>
      </c>
      <c r="F562" s="3" t="s">
        <v>95</v>
      </c>
      <c r="G562" s="3" t="s">
        <v>96</v>
      </c>
      <c r="H562" s="3" t="s">
        <v>97</v>
      </c>
      <c r="I562">
        <v>6.7544584328042999E-3</v>
      </c>
      <c r="J562" s="2">
        <v>45426</v>
      </c>
    </row>
    <row r="563" spans="1:10" x14ac:dyDescent="0.25">
      <c r="A563" s="2">
        <v>44561</v>
      </c>
      <c r="B563" s="3" t="s">
        <v>42</v>
      </c>
      <c r="C563" s="3" t="s">
        <v>43</v>
      </c>
      <c r="D563" s="3" t="s">
        <v>44</v>
      </c>
      <c r="E563" s="3" t="s">
        <v>45</v>
      </c>
      <c r="F563" s="3" t="s">
        <v>98</v>
      </c>
      <c r="G563" s="3" t="s">
        <v>99</v>
      </c>
      <c r="H563" s="3" t="s">
        <v>100</v>
      </c>
      <c r="I563">
        <v>14873879.379000001</v>
      </c>
      <c r="J563" s="2">
        <v>45426</v>
      </c>
    </row>
    <row r="564" spans="1:10" x14ac:dyDescent="0.25">
      <c r="A564" s="2">
        <v>44561</v>
      </c>
      <c r="B564" s="3" t="s">
        <v>42</v>
      </c>
      <c r="C564" s="3" t="s">
        <v>43</v>
      </c>
      <c r="D564" s="3" t="s">
        <v>44</v>
      </c>
      <c r="E564" s="3" t="s">
        <v>45</v>
      </c>
      <c r="F564" s="3" t="s">
        <v>101</v>
      </c>
      <c r="G564" s="3" t="s">
        <v>102</v>
      </c>
      <c r="H564" s="3" t="s">
        <v>103</v>
      </c>
      <c r="I564">
        <v>1770534.8563600001</v>
      </c>
      <c r="J564" s="2">
        <v>45426</v>
      </c>
    </row>
    <row r="565" spans="1:10" x14ac:dyDescent="0.25">
      <c r="A565" s="2">
        <v>44561</v>
      </c>
      <c r="B565" s="3" t="s">
        <v>42</v>
      </c>
      <c r="C565" s="3" t="s">
        <v>43</v>
      </c>
      <c r="D565" s="3" t="s">
        <v>44</v>
      </c>
      <c r="E565" s="3" t="s">
        <v>45</v>
      </c>
      <c r="F565" s="3" t="s">
        <v>104</v>
      </c>
      <c r="G565" s="3" t="s">
        <v>105</v>
      </c>
      <c r="H565" s="3" t="s">
        <v>106</v>
      </c>
      <c r="I565">
        <v>51199</v>
      </c>
      <c r="J565" s="2">
        <v>45426</v>
      </c>
    </row>
    <row r="566" spans="1:10" x14ac:dyDescent="0.25">
      <c r="A566" s="2">
        <v>44561</v>
      </c>
      <c r="B566" s="3" t="s">
        <v>42</v>
      </c>
      <c r="C566" s="3" t="s">
        <v>43</v>
      </c>
      <c r="D566" s="3" t="s">
        <v>44</v>
      </c>
      <c r="E566" s="3" t="s">
        <v>45</v>
      </c>
      <c r="F566" s="3" t="s">
        <v>107</v>
      </c>
      <c r="G566" s="3" t="s">
        <v>108</v>
      </c>
      <c r="H566" s="3" t="s">
        <v>109</v>
      </c>
      <c r="I566">
        <v>415514</v>
      </c>
      <c r="J566" s="2">
        <v>45426</v>
      </c>
    </row>
    <row r="567" spans="1:10" x14ac:dyDescent="0.25">
      <c r="A567" s="2">
        <v>44561</v>
      </c>
      <c r="B567" s="3" t="s">
        <v>42</v>
      </c>
      <c r="C567" s="3" t="s">
        <v>43</v>
      </c>
      <c r="D567" s="3" t="s">
        <v>44</v>
      </c>
      <c r="E567" s="3" t="s">
        <v>45</v>
      </c>
      <c r="F567" s="3" t="s">
        <v>110</v>
      </c>
      <c r="G567" s="3" t="s">
        <v>111</v>
      </c>
      <c r="H567" s="3" t="s">
        <v>112</v>
      </c>
      <c r="I567">
        <v>84454</v>
      </c>
      <c r="J567" s="2">
        <v>45426</v>
      </c>
    </row>
    <row r="568" spans="1:10" x14ac:dyDescent="0.25">
      <c r="A568" s="2">
        <v>44561</v>
      </c>
      <c r="B568" s="3" t="s">
        <v>42</v>
      </c>
      <c r="C568" s="3" t="s">
        <v>43</v>
      </c>
      <c r="D568" s="3" t="s">
        <v>44</v>
      </c>
      <c r="E568" s="3" t="s">
        <v>45</v>
      </c>
      <c r="F568" s="3" t="s">
        <v>113</v>
      </c>
      <c r="G568" s="3" t="s">
        <v>114</v>
      </c>
      <c r="H568" s="3" t="s">
        <v>115</v>
      </c>
      <c r="I568">
        <v>246141</v>
      </c>
      <c r="J568" s="2">
        <v>45426</v>
      </c>
    </row>
    <row r="569" spans="1:10" x14ac:dyDescent="0.25">
      <c r="A569" s="2">
        <v>44561</v>
      </c>
      <c r="B569" s="3" t="s">
        <v>48</v>
      </c>
      <c r="C569" s="3" t="s">
        <v>49</v>
      </c>
      <c r="D569" s="3" t="s">
        <v>50</v>
      </c>
      <c r="E569" s="3" t="s">
        <v>51</v>
      </c>
      <c r="F569" s="3" t="s">
        <v>53</v>
      </c>
      <c r="G569" s="3" t="s">
        <v>54</v>
      </c>
      <c r="H569" s="3" t="s">
        <v>55</v>
      </c>
      <c r="I569">
        <v>5634562.5066799996</v>
      </c>
      <c r="J569" s="2">
        <v>45426</v>
      </c>
    </row>
    <row r="570" spans="1:10" x14ac:dyDescent="0.25">
      <c r="A570" s="2">
        <v>44561</v>
      </c>
      <c r="B570" s="3" t="s">
        <v>48</v>
      </c>
      <c r="C570" s="3" t="s">
        <v>49</v>
      </c>
      <c r="D570" s="3" t="s">
        <v>50</v>
      </c>
      <c r="E570" s="3" t="s">
        <v>51</v>
      </c>
      <c r="F570" s="3" t="s">
        <v>56</v>
      </c>
      <c r="G570" s="3" t="s">
        <v>57</v>
      </c>
      <c r="H570" s="3" t="s">
        <v>58</v>
      </c>
      <c r="I570">
        <v>5980004.6920699999</v>
      </c>
      <c r="J570" s="2">
        <v>45426</v>
      </c>
    </row>
    <row r="571" spans="1:10" x14ac:dyDescent="0.25">
      <c r="A571" s="2">
        <v>44561</v>
      </c>
      <c r="B571" s="3" t="s">
        <v>48</v>
      </c>
      <c r="C571" s="3" t="s">
        <v>49</v>
      </c>
      <c r="D571" s="3" t="s">
        <v>50</v>
      </c>
      <c r="E571" s="3" t="s">
        <v>51</v>
      </c>
      <c r="F571" s="3" t="s">
        <v>59</v>
      </c>
      <c r="G571" s="3" t="s">
        <v>60</v>
      </c>
      <c r="H571" s="3" t="s">
        <v>61</v>
      </c>
      <c r="I571">
        <v>9256623.2724599894</v>
      </c>
      <c r="J571" s="2">
        <v>45426</v>
      </c>
    </row>
    <row r="572" spans="1:10" x14ac:dyDescent="0.25">
      <c r="A572" s="2">
        <v>44561</v>
      </c>
      <c r="B572" s="3" t="s">
        <v>48</v>
      </c>
      <c r="C572" s="3" t="s">
        <v>49</v>
      </c>
      <c r="D572" s="3" t="s">
        <v>50</v>
      </c>
      <c r="E572" s="3" t="s">
        <v>51</v>
      </c>
      <c r="F572" s="3" t="s">
        <v>62</v>
      </c>
      <c r="G572" s="3" t="s">
        <v>63</v>
      </c>
      <c r="H572" s="3" t="s">
        <v>64</v>
      </c>
      <c r="I572">
        <v>0.185026741027982</v>
      </c>
      <c r="J572" s="2">
        <v>45426</v>
      </c>
    </row>
    <row r="573" spans="1:10" x14ac:dyDescent="0.25">
      <c r="A573" s="2">
        <v>44561</v>
      </c>
      <c r="B573" s="3" t="s">
        <v>48</v>
      </c>
      <c r="C573" s="3" t="s">
        <v>49</v>
      </c>
      <c r="D573" s="3" t="s">
        <v>50</v>
      </c>
      <c r="E573" s="3" t="s">
        <v>51</v>
      </c>
      <c r="F573" s="3" t="s">
        <v>65</v>
      </c>
      <c r="G573" s="3" t="s">
        <v>66</v>
      </c>
      <c r="H573" s="3" t="s">
        <v>67</v>
      </c>
      <c r="I573">
        <v>10485572.32219</v>
      </c>
      <c r="J573" s="2">
        <v>45426</v>
      </c>
    </row>
    <row r="574" spans="1:10" x14ac:dyDescent="0.25">
      <c r="A574" s="2">
        <v>44561</v>
      </c>
      <c r="B574" s="3" t="s">
        <v>48</v>
      </c>
      <c r="C574" s="3" t="s">
        <v>49</v>
      </c>
      <c r="D574" s="3" t="s">
        <v>50</v>
      </c>
      <c r="E574" s="3" t="s">
        <v>51</v>
      </c>
      <c r="F574" s="3" t="s">
        <v>68</v>
      </c>
      <c r="G574" s="3" t="s">
        <v>69</v>
      </c>
      <c r="H574" s="3" t="s">
        <v>70</v>
      </c>
      <c r="I574">
        <v>129634.43293</v>
      </c>
      <c r="J574" s="2">
        <v>45426</v>
      </c>
    </row>
    <row r="575" spans="1:10" x14ac:dyDescent="0.25">
      <c r="A575" s="2">
        <v>44561</v>
      </c>
      <c r="B575" s="3" t="s">
        <v>48</v>
      </c>
      <c r="C575" s="3" t="s">
        <v>49</v>
      </c>
      <c r="D575" s="3" t="s">
        <v>50</v>
      </c>
      <c r="E575" s="3" t="s">
        <v>51</v>
      </c>
      <c r="F575" s="3" t="s">
        <v>71</v>
      </c>
      <c r="G575" s="3" t="s">
        <v>72</v>
      </c>
      <c r="H575" s="3" t="s">
        <v>73</v>
      </c>
      <c r="I575">
        <v>1.2363124200255838E-2</v>
      </c>
      <c r="J575" s="2">
        <v>45426</v>
      </c>
    </row>
    <row r="576" spans="1:10" x14ac:dyDescent="0.25">
      <c r="A576" s="2">
        <v>44561</v>
      </c>
      <c r="B576" s="3" t="s">
        <v>48</v>
      </c>
      <c r="C576" s="3" t="s">
        <v>49</v>
      </c>
      <c r="D576" s="3" t="s">
        <v>50</v>
      </c>
      <c r="E576" s="3" t="s">
        <v>51</v>
      </c>
      <c r="F576" s="3" t="s">
        <v>74</v>
      </c>
      <c r="G576" s="3" t="s">
        <v>75</v>
      </c>
      <c r="H576" s="3" t="s">
        <v>76</v>
      </c>
      <c r="I576">
        <v>5586500.1571599897</v>
      </c>
      <c r="J576" s="2">
        <v>45426</v>
      </c>
    </row>
    <row r="577" spans="1:10" x14ac:dyDescent="0.25">
      <c r="A577" s="2">
        <v>44561</v>
      </c>
      <c r="B577" s="3" t="s">
        <v>48</v>
      </c>
      <c r="C577" s="3" t="s">
        <v>49</v>
      </c>
      <c r="D577" s="3" t="s">
        <v>50</v>
      </c>
      <c r="E577" s="3" t="s">
        <v>51</v>
      </c>
      <c r="F577" s="3" t="s">
        <v>77</v>
      </c>
      <c r="G577" s="3" t="s">
        <v>78</v>
      </c>
      <c r="H577" s="3" t="s">
        <v>79</v>
      </c>
      <c r="I577">
        <v>45225014.722740002</v>
      </c>
      <c r="J577" s="2">
        <v>45426</v>
      </c>
    </row>
    <row r="578" spans="1:10" x14ac:dyDescent="0.25">
      <c r="A578" s="2">
        <v>44561</v>
      </c>
      <c r="B578" s="3" t="s">
        <v>48</v>
      </c>
      <c r="C578" s="3" t="s">
        <v>49</v>
      </c>
      <c r="D578" s="3" t="s">
        <v>50</v>
      </c>
      <c r="E578" s="3" t="s">
        <v>51</v>
      </c>
      <c r="F578" s="3" t="s">
        <v>80</v>
      </c>
      <c r="G578" s="3" t="s">
        <v>81</v>
      </c>
      <c r="H578" s="3" t="s">
        <v>82</v>
      </c>
      <c r="I578">
        <v>16890251.593624499</v>
      </c>
      <c r="J578" s="2">
        <v>45426</v>
      </c>
    </row>
    <row r="579" spans="1:10" x14ac:dyDescent="0.25">
      <c r="A579" s="2">
        <v>44561</v>
      </c>
      <c r="B579" s="3" t="s">
        <v>48</v>
      </c>
      <c r="C579" s="3" t="s">
        <v>49</v>
      </c>
      <c r="D579" s="3" t="s">
        <v>50</v>
      </c>
      <c r="E579" s="3" t="s">
        <v>51</v>
      </c>
      <c r="F579" s="3" t="s">
        <v>83</v>
      </c>
      <c r="G579" s="3" t="s">
        <v>84</v>
      </c>
      <c r="H579" s="3" t="s">
        <v>85</v>
      </c>
      <c r="I579">
        <v>1.3940411225634006</v>
      </c>
      <c r="J579" s="2">
        <v>45426</v>
      </c>
    </row>
    <row r="580" spans="1:10" x14ac:dyDescent="0.25">
      <c r="A580" s="2">
        <v>44561</v>
      </c>
      <c r="B580" s="3" t="s">
        <v>48</v>
      </c>
      <c r="C580" s="3" t="s">
        <v>49</v>
      </c>
      <c r="D580" s="3" t="s">
        <v>50</v>
      </c>
      <c r="E580" s="3" t="s">
        <v>51</v>
      </c>
      <c r="F580" s="3" t="s">
        <v>86</v>
      </c>
      <c r="G580" s="3" t="s">
        <v>87</v>
      </c>
      <c r="H580" s="3" t="s">
        <v>88</v>
      </c>
      <c r="I580">
        <v>1.9934670319360934</v>
      </c>
      <c r="J580" s="2">
        <v>45426</v>
      </c>
    </row>
    <row r="581" spans="1:10" x14ac:dyDescent="0.25">
      <c r="A581" s="2">
        <v>44561</v>
      </c>
      <c r="B581" s="3" t="s">
        <v>48</v>
      </c>
      <c r="C581" s="3" t="s">
        <v>49</v>
      </c>
      <c r="D581" s="3" t="s">
        <v>50</v>
      </c>
      <c r="E581" s="3" t="s">
        <v>51</v>
      </c>
      <c r="F581" s="3" t="s">
        <v>89</v>
      </c>
      <c r="G581" s="3" t="s">
        <v>90</v>
      </c>
      <c r="H581" s="3" t="s">
        <v>91</v>
      </c>
      <c r="I581">
        <v>0</v>
      </c>
      <c r="J581" s="2">
        <v>45426</v>
      </c>
    </row>
    <row r="582" spans="1:10" x14ac:dyDescent="0.25">
      <c r="A582" s="2">
        <v>44561</v>
      </c>
      <c r="B582" s="3" t="s">
        <v>48</v>
      </c>
      <c r="C582" s="3" t="s">
        <v>49</v>
      </c>
      <c r="D582" s="3" t="s">
        <v>50</v>
      </c>
      <c r="E582" s="3" t="s">
        <v>51</v>
      </c>
      <c r="F582" s="3" t="s">
        <v>92</v>
      </c>
      <c r="G582" s="3" t="s">
        <v>93</v>
      </c>
      <c r="H582" s="3" t="s">
        <v>94</v>
      </c>
      <c r="I582">
        <v>59754436.585899398</v>
      </c>
      <c r="J582" s="2">
        <v>45426</v>
      </c>
    </row>
    <row r="583" spans="1:10" x14ac:dyDescent="0.25">
      <c r="A583" s="2">
        <v>44561</v>
      </c>
      <c r="B583" s="3" t="s">
        <v>48</v>
      </c>
      <c r="C583" s="3" t="s">
        <v>49</v>
      </c>
      <c r="D583" s="3" t="s">
        <v>50</v>
      </c>
      <c r="E583" s="3" t="s">
        <v>51</v>
      </c>
      <c r="F583" s="3" t="s">
        <v>95</v>
      </c>
      <c r="G583" s="3" t="s">
        <v>96</v>
      </c>
      <c r="H583" s="3" t="s">
        <v>97</v>
      </c>
      <c r="I583">
        <v>9.8679420478493991E-3</v>
      </c>
      <c r="J583" s="2">
        <v>45426</v>
      </c>
    </row>
    <row r="584" spans="1:10" x14ac:dyDescent="0.25">
      <c r="A584" s="2">
        <v>44561</v>
      </c>
      <c r="B584" s="3" t="s">
        <v>48</v>
      </c>
      <c r="C584" s="3" t="s">
        <v>49</v>
      </c>
      <c r="D584" s="3" t="s">
        <v>50</v>
      </c>
      <c r="E584" s="3" t="s">
        <v>51</v>
      </c>
      <c r="F584" s="3" t="s">
        <v>98</v>
      </c>
      <c r="G584" s="3" t="s">
        <v>99</v>
      </c>
      <c r="H584" s="3" t="s">
        <v>100</v>
      </c>
      <c r="I584">
        <v>22535322.757440001</v>
      </c>
      <c r="J584" s="2">
        <v>45426</v>
      </c>
    </row>
    <row r="585" spans="1:10" x14ac:dyDescent="0.25">
      <c r="A585" s="2">
        <v>44561</v>
      </c>
      <c r="B585" s="3" t="s">
        <v>48</v>
      </c>
      <c r="C585" s="3" t="s">
        <v>49</v>
      </c>
      <c r="D585" s="3" t="s">
        <v>50</v>
      </c>
      <c r="E585" s="3" t="s">
        <v>51</v>
      </c>
      <c r="F585" s="3" t="s">
        <v>101</v>
      </c>
      <c r="G585" s="3" t="s">
        <v>102</v>
      </c>
      <c r="H585" s="3" t="s">
        <v>103</v>
      </c>
      <c r="I585">
        <v>815425.90300000005</v>
      </c>
      <c r="J585" s="2">
        <v>45426</v>
      </c>
    </row>
    <row r="586" spans="1:10" x14ac:dyDescent="0.25">
      <c r="A586" s="2">
        <v>44561</v>
      </c>
      <c r="B586" s="3" t="s">
        <v>48</v>
      </c>
      <c r="C586" s="3" t="s">
        <v>49</v>
      </c>
      <c r="D586" s="3" t="s">
        <v>50</v>
      </c>
      <c r="E586" s="3" t="s">
        <v>51</v>
      </c>
      <c r="F586" s="3" t="s">
        <v>104</v>
      </c>
      <c r="G586" s="3" t="s">
        <v>105</v>
      </c>
      <c r="H586" s="3" t="s">
        <v>106</v>
      </c>
      <c r="I586">
        <v>30300</v>
      </c>
      <c r="J586" s="2">
        <v>45426</v>
      </c>
    </row>
    <row r="587" spans="1:10" x14ac:dyDescent="0.25">
      <c r="A587" s="2">
        <v>44561</v>
      </c>
      <c r="B587" s="3" t="s">
        <v>48</v>
      </c>
      <c r="C587" s="3" t="s">
        <v>49</v>
      </c>
      <c r="D587" s="3" t="s">
        <v>50</v>
      </c>
      <c r="E587" s="3" t="s">
        <v>51</v>
      </c>
      <c r="F587" s="3" t="s">
        <v>107</v>
      </c>
      <c r="G587" s="3" t="s">
        <v>108</v>
      </c>
      <c r="H587" s="3" t="s">
        <v>109</v>
      </c>
      <c r="I587">
        <v>531200</v>
      </c>
      <c r="J587" s="2">
        <v>45426</v>
      </c>
    </row>
    <row r="588" spans="1:10" x14ac:dyDescent="0.25">
      <c r="A588" s="2">
        <v>44561</v>
      </c>
      <c r="B588" s="3" t="s">
        <v>48</v>
      </c>
      <c r="C588" s="3" t="s">
        <v>49</v>
      </c>
      <c r="D588" s="3" t="s">
        <v>50</v>
      </c>
      <c r="E588" s="3" t="s">
        <v>51</v>
      </c>
      <c r="F588" s="3" t="s">
        <v>110</v>
      </c>
      <c r="G588" s="3" t="s">
        <v>111</v>
      </c>
      <c r="H588" s="3" t="s">
        <v>112</v>
      </c>
      <c r="I588">
        <v>40000</v>
      </c>
      <c r="J588" s="2">
        <v>45426</v>
      </c>
    </row>
    <row r="589" spans="1:10" x14ac:dyDescent="0.25">
      <c r="A589" s="2">
        <v>44561</v>
      </c>
      <c r="B589" s="3" t="s">
        <v>48</v>
      </c>
      <c r="C589" s="3" t="s">
        <v>49</v>
      </c>
      <c r="D589" s="3" t="s">
        <v>50</v>
      </c>
      <c r="E589" s="3" t="s">
        <v>51</v>
      </c>
      <c r="F589" s="3" t="s">
        <v>113</v>
      </c>
      <c r="G589" s="3" t="s">
        <v>114</v>
      </c>
      <c r="H589" s="3" t="s">
        <v>115</v>
      </c>
      <c r="I589">
        <v>345700</v>
      </c>
      <c r="J589" s="2">
        <v>45426</v>
      </c>
    </row>
    <row r="590" spans="1:10" x14ac:dyDescent="0.25">
      <c r="A590" s="2">
        <v>44926</v>
      </c>
      <c r="B590" s="3"/>
      <c r="C590" s="3" t="s">
        <v>0</v>
      </c>
      <c r="D590" s="3" t="s">
        <v>6</v>
      </c>
      <c r="E590" s="3" t="s">
        <v>8</v>
      </c>
      <c r="F590" s="3" t="s">
        <v>53</v>
      </c>
      <c r="G590" s="3" t="s">
        <v>54</v>
      </c>
      <c r="H590" s="3" t="s">
        <v>55</v>
      </c>
      <c r="I590">
        <v>17721438.929839998</v>
      </c>
      <c r="J590" s="2">
        <v>45426</v>
      </c>
    </row>
    <row r="591" spans="1:10" x14ac:dyDescent="0.25">
      <c r="A591" s="2">
        <v>44926</v>
      </c>
      <c r="B591" s="3"/>
      <c r="C591" s="3" t="s">
        <v>0</v>
      </c>
      <c r="D591" s="3" t="s">
        <v>6</v>
      </c>
      <c r="E591" s="3" t="s">
        <v>8</v>
      </c>
      <c r="F591" s="3" t="s">
        <v>56</v>
      </c>
      <c r="G591" s="3" t="s">
        <v>57</v>
      </c>
      <c r="H591" s="3" t="s">
        <v>58</v>
      </c>
      <c r="I591">
        <v>17626733.12909</v>
      </c>
      <c r="J591" s="2">
        <v>45426</v>
      </c>
    </row>
    <row r="592" spans="1:10" x14ac:dyDescent="0.25">
      <c r="A592" s="2">
        <v>44926</v>
      </c>
      <c r="B592" s="3"/>
      <c r="C592" s="3" t="s">
        <v>0</v>
      </c>
      <c r="D592" s="3" t="s">
        <v>6</v>
      </c>
      <c r="E592" s="3" t="s">
        <v>8</v>
      </c>
      <c r="F592" s="3" t="s">
        <v>59</v>
      </c>
      <c r="G592" s="3" t="s">
        <v>60</v>
      </c>
      <c r="H592" s="3" t="s">
        <v>61</v>
      </c>
      <c r="I592">
        <v>-8154353.9315239005</v>
      </c>
      <c r="J592" s="2">
        <v>45426</v>
      </c>
    </row>
    <row r="593" spans="1:10" x14ac:dyDescent="0.25">
      <c r="A593" s="2">
        <v>44926</v>
      </c>
      <c r="B593" s="3"/>
      <c r="C593" s="3" t="s">
        <v>0</v>
      </c>
      <c r="D593" s="3" t="s">
        <v>6</v>
      </c>
      <c r="E593" s="3" t="s">
        <v>8</v>
      </c>
      <c r="F593" s="3" t="s">
        <v>62</v>
      </c>
      <c r="G593" s="3" t="s">
        <v>63</v>
      </c>
      <c r="H593" s="3" t="s">
        <v>64</v>
      </c>
      <c r="I593">
        <v>-5.311137969555739E-2</v>
      </c>
      <c r="J593" s="2">
        <v>45426</v>
      </c>
    </row>
    <row r="594" spans="1:10" x14ac:dyDescent="0.25">
      <c r="A594" s="2">
        <v>44926</v>
      </c>
      <c r="B594" s="3"/>
      <c r="C594" s="3" t="s">
        <v>0</v>
      </c>
      <c r="D594" s="3" t="s">
        <v>6</v>
      </c>
      <c r="E594" s="3" t="s">
        <v>8</v>
      </c>
      <c r="F594" s="3" t="s">
        <v>65</v>
      </c>
      <c r="G594" s="3" t="s">
        <v>66</v>
      </c>
      <c r="H594" s="3" t="s">
        <v>67</v>
      </c>
      <c r="I594">
        <v>17526284.615320001</v>
      </c>
      <c r="J594" s="2">
        <v>45426</v>
      </c>
    </row>
    <row r="595" spans="1:10" x14ac:dyDescent="0.25">
      <c r="A595" s="2">
        <v>44926</v>
      </c>
      <c r="B595" s="3"/>
      <c r="C595" s="3" t="s">
        <v>0</v>
      </c>
      <c r="D595" s="3" t="s">
        <v>6</v>
      </c>
      <c r="E595" s="3" t="s">
        <v>8</v>
      </c>
      <c r="F595" s="3" t="s">
        <v>68</v>
      </c>
      <c r="G595" s="3" t="s">
        <v>69</v>
      </c>
      <c r="H595" s="3" t="s">
        <v>70</v>
      </c>
      <c r="I595">
        <v>451240.66337000002</v>
      </c>
      <c r="J595" s="2">
        <v>45426</v>
      </c>
    </row>
    <row r="596" spans="1:10" x14ac:dyDescent="0.25">
      <c r="A596" s="2">
        <v>44926</v>
      </c>
      <c r="B596" s="3"/>
      <c r="C596" s="3" t="s">
        <v>0</v>
      </c>
      <c r="D596" s="3" t="s">
        <v>6</v>
      </c>
      <c r="E596" s="3" t="s">
        <v>8</v>
      </c>
      <c r="F596" s="3" t="s">
        <v>71</v>
      </c>
      <c r="G596" s="3" t="s">
        <v>72</v>
      </c>
      <c r="H596" s="3" t="s">
        <v>73</v>
      </c>
      <c r="I596">
        <v>2.574651007182455E-2</v>
      </c>
      <c r="J596" s="2">
        <v>45426</v>
      </c>
    </row>
    <row r="597" spans="1:10" x14ac:dyDescent="0.25">
      <c r="A597" s="2">
        <v>44926</v>
      </c>
      <c r="B597" s="3"/>
      <c r="C597" s="3" t="s">
        <v>0</v>
      </c>
      <c r="D597" s="3" t="s">
        <v>6</v>
      </c>
      <c r="E597" s="3" t="s">
        <v>8</v>
      </c>
      <c r="F597" s="3" t="s">
        <v>74</v>
      </c>
      <c r="G597" s="3" t="s">
        <v>75</v>
      </c>
      <c r="H597" s="3" t="s">
        <v>76</v>
      </c>
      <c r="I597">
        <v>-9698984.9443338998</v>
      </c>
      <c r="J597" s="2">
        <v>45426</v>
      </c>
    </row>
    <row r="598" spans="1:10" x14ac:dyDescent="0.25">
      <c r="A598" s="2">
        <v>44926</v>
      </c>
      <c r="B598" s="3"/>
      <c r="C598" s="3" t="s">
        <v>0</v>
      </c>
      <c r="D598" s="3" t="s">
        <v>6</v>
      </c>
      <c r="E598" s="3" t="s">
        <v>8</v>
      </c>
      <c r="F598" s="3" t="s">
        <v>77</v>
      </c>
      <c r="G598" s="3" t="s">
        <v>78</v>
      </c>
      <c r="H598" s="3" t="s">
        <v>79</v>
      </c>
      <c r="I598">
        <v>118428651.9518</v>
      </c>
      <c r="J598" s="2">
        <v>45426</v>
      </c>
    </row>
    <row r="599" spans="1:10" x14ac:dyDescent="0.25">
      <c r="A599" s="2">
        <v>44926</v>
      </c>
      <c r="B599" s="3"/>
      <c r="C599" s="3" t="s">
        <v>0</v>
      </c>
      <c r="D599" s="3" t="s">
        <v>6</v>
      </c>
      <c r="E599" s="3" t="s">
        <v>8</v>
      </c>
      <c r="F599" s="3" t="s">
        <v>80</v>
      </c>
      <c r="G599" s="3" t="s">
        <v>81</v>
      </c>
      <c r="H599" s="3" t="s">
        <v>82</v>
      </c>
      <c r="I599">
        <v>31049444.9423749</v>
      </c>
      <c r="J599" s="2">
        <v>45426</v>
      </c>
    </row>
    <row r="600" spans="1:10" x14ac:dyDescent="0.25">
      <c r="A600" s="2">
        <v>44926</v>
      </c>
      <c r="B600" s="3"/>
      <c r="C600" s="3" t="s">
        <v>0</v>
      </c>
      <c r="D600" s="3" t="s">
        <v>6</v>
      </c>
      <c r="E600" s="3" t="s">
        <v>8</v>
      </c>
      <c r="F600" s="3" t="s">
        <v>83</v>
      </c>
      <c r="G600" s="3" t="s">
        <v>84</v>
      </c>
      <c r="H600" s="3" t="s">
        <v>85</v>
      </c>
      <c r="I600">
        <v>1.2656063804409872</v>
      </c>
      <c r="J600" s="2">
        <v>45426</v>
      </c>
    </row>
    <row r="601" spans="1:10" x14ac:dyDescent="0.25">
      <c r="A601" s="2">
        <v>44926</v>
      </c>
      <c r="B601" s="3"/>
      <c r="C601" s="3" t="s">
        <v>0</v>
      </c>
      <c r="D601" s="3" t="s">
        <v>6</v>
      </c>
      <c r="E601" s="3" t="s">
        <v>8</v>
      </c>
      <c r="F601" s="3" t="s">
        <v>86</v>
      </c>
      <c r="G601" s="3" t="s">
        <v>87</v>
      </c>
      <c r="H601" s="3" t="s">
        <v>88</v>
      </c>
      <c r="I601">
        <v>1.6821181681463875</v>
      </c>
      <c r="J601" s="2">
        <v>45426</v>
      </c>
    </row>
    <row r="602" spans="1:10" x14ac:dyDescent="0.25">
      <c r="A602" s="2">
        <v>44926</v>
      </c>
      <c r="B602" s="3"/>
      <c r="C602" s="3" t="s">
        <v>0</v>
      </c>
      <c r="D602" s="3" t="s">
        <v>6</v>
      </c>
      <c r="E602" s="3" t="s">
        <v>8</v>
      </c>
      <c r="F602" s="3" t="s">
        <v>89</v>
      </c>
      <c r="G602" s="3" t="s">
        <v>90</v>
      </c>
      <c r="H602" s="3" t="s">
        <v>91</v>
      </c>
      <c r="I602">
        <v>0</v>
      </c>
      <c r="J602" s="2">
        <v>45426</v>
      </c>
    </row>
    <row r="603" spans="1:10" x14ac:dyDescent="0.25">
      <c r="A603" s="2">
        <v>44926</v>
      </c>
      <c r="B603" s="3"/>
      <c r="C603" s="3" t="s">
        <v>0</v>
      </c>
      <c r="D603" s="3" t="s">
        <v>6</v>
      </c>
      <c r="E603" s="3" t="s">
        <v>8</v>
      </c>
      <c r="F603" s="3" t="s">
        <v>92</v>
      </c>
      <c r="G603" s="3" t="s">
        <v>93</v>
      </c>
      <c r="H603" s="3" t="s">
        <v>94</v>
      </c>
      <c r="I603">
        <v>147949713.07348999</v>
      </c>
      <c r="J603" s="2">
        <v>45426</v>
      </c>
    </row>
    <row r="604" spans="1:10" x14ac:dyDescent="0.25">
      <c r="A604" s="2">
        <v>44926</v>
      </c>
      <c r="B604" s="3"/>
      <c r="C604" s="3" t="s">
        <v>0</v>
      </c>
      <c r="D604" s="3" t="s">
        <v>6</v>
      </c>
      <c r="E604" s="3" t="s">
        <v>8</v>
      </c>
      <c r="F604" s="3" t="s">
        <v>95</v>
      </c>
      <c r="G604" s="3" t="s">
        <v>96</v>
      </c>
      <c r="H604" s="3" t="s">
        <v>97</v>
      </c>
      <c r="I604">
        <v>6.5999306752088614E-3</v>
      </c>
      <c r="J604" s="2">
        <v>45426</v>
      </c>
    </row>
    <row r="605" spans="1:10" x14ac:dyDescent="0.25">
      <c r="A605" s="2">
        <v>44926</v>
      </c>
      <c r="B605" s="3"/>
      <c r="C605" s="3" t="s">
        <v>0</v>
      </c>
      <c r="D605" s="3" t="s">
        <v>6</v>
      </c>
      <c r="E605" s="3" t="s">
        <v>8</v>
      </c>
      <c r="F605" s="3" t="s">
        <v>98</v>
      </c>
      <c r="G605" s="3" t="s">
        <v>99</v>
      </c>
      <c r="H605" s="3" t="s">
        <v>100</v>
      </c>
      <c r="I605">
        <v>67201367.988000005</v>
      </c>
      <c r="J605" s="2">
        <v>45426</v>
      </c>
    </row>
    <row r="606" spans="1:10" x14ac:dyDescent="0.25">
      <c r="A606" s="2">
        <v>44926</v>
      </c>
      <c r="B606" s="3"/>
      <c r="C606" s="3" t="s">
        <v>0</v>
      </c>
      <c r="D606" s="3" t="s">
        <v>6</v>
      </c>
      <c r="E606" s="3" t="s">
        <v>8</v>
      </c>
      <c r="F606" s="3" t="s">
        <v>101</v>
      </c>
      <c r="G606" s="3" t="s">
        <v>102</v>
      </c>
      <c r="H606" s="3" t="s">
        <v>103</v>
      </c>
      <c r="I606">
        <v>4704099.2779099997</v>
      </c>
      <c r="J606" s="2">
        <v>45426</v>
      </c>
    </row>
    <row r="607" spans="1:10" x14ac:dyDescent="0.25">
      <c r="A607" s="2">
        <v>44926</v>
      </c>
      <c r="B607" s="3"/>
      <c r="C607" s="3" t="s">
        <v>0</v>
      </c>
      <c r="D607" s="3" t="s">
        <v>6</v>
      </c>
      <c r="E607" s="3" t="s">
        <v>8</v>
      </c>
      <c r="F607" s="3" t="s">
        <v>104</v>
      </c>
      <c r="G607" s="3" t="s">
        <v>105</v>
      </c>
      <c r="H607" s="3" t="s">
        <v>106</v>
      </c>
      <c r="I607">
        <v>147363</v>
      </c>
      <c r="J607" s="2">
        <v>45426</v>
      </c>
    </row>
    <row r="608" spans="1:10" x14ac:dyDescent="0.25">
      <c r="A608" s="2">
        <v>44926</v>
      </c>
      <c r="B608" s="3"/>
      <c r="C608" s="3" t="s">
        <v>0</v>
      </c>
      <c r="D608" s="3" t="s">
        <v>6</v>
      </c>
      <c r="E608" s="3" t="s">
        <v>8</v>
      </c>
      <c r="F608" s="3" t="s">
        <v>107</v>
      </c>
      <c r="G608" s="3" t="s">
        <v>108</v>
      </c>
      <c r="H608" s="3" t="s">
        <v>109</v>
      </c>
      <c r="I608">
        <v>1098391</v>
      </c>
      <c r="J608" s="2">
        <v>45426</v>
      </c>
    </row>
    <row r="609" spans="1:10" x14ac:dyDescent="0.25">
      <c r="A609" s="2">
        <v>44926</v>
      </c>
      <c r="B609" s="3"/>
      <c r="C609" s="3" t="s">
        <v>0</v>
      </c>
      <c r="D609" s="3" t="s">
        <v>6</v>
      </c>
      <c r="E609" s="3" t="s">
        <v>8</v>
      </c>
      <c r="F609" s="3" t="s">
        <v>110</v>
      </c>
      <c r="G609" s="3" t="s">
        <v>111</v>
      </c>
      <c r="H609" s="3" t="s">
        <v>112</v>
      </c>
      <c r="I609">
        <v>216558</v>
      </c>
      <c r="J609" s="2">
        <v>45426</v>
      </c>
    </row>
    <row r="610" spans="1:10" x14ac:dyDescent="0.25">
      <c r="A610" s="2">
        <v>44926</v>
      </c>
      <c r="B610" s="3"/>
      <c r="C610" s="3" t="s">
        <v>0</v>
      </c>
      <c r="D610" s="3" t="s">
        <v>6</v>
      </c>
      <c r="E610" s="3" t="s">
        <v>8</v>
      </c>
      <c r="F610" s="3" t="s">
        <v>113</v>
      </c>
      <c r="G610" s="3" t="s">
        <v>114</v>
      </c>
      <c r="H610" s="3" t="s">
        <v>115</v>
      </c>
      <c r="I610">
        <v>1101493</v>
      </c>
      <c r="J610" s="2">
        <v>45426</v>
      </c>
    </row>
    <row r="611" spans="1:10" x14ac:dyDescent="0.25">
      <c r="A611" s="2">
        <v>44926</v>
      </c>
      <c r="B611" s="3" t="s">
        <v>30</v>
      </c>
      <c r="C611" s="3" t="s">
        <v>31</v>
      </c>
      <c r="D611" s="3" t="s">
        <v>32</v>
      </c>
      <c r="E611" s="3" t="s">
        <v>33</v>
      </c>
      <c r="F611" s="3" t="s">
        <v>53</v>
      </c>
      <c r="G611" s="3" t="s">
        <v>54</v>
      </c>
      <c r="H611" s="3" t="s">
        <v>55</v>
      </c>
      <c r="I611">
        <v>6557996</v>
      </c>
      <c r="J611" s="2">
        <v>45426</v>
      </c>
    </row>
    <row r="612" spans="1:10" x14ac:dyDescent="0.25">
      <c r="A612" s="2">
        <v>44926</v>
      </c>
      <c r="B612" s="3" t="s">
        <v>30</v>
      </c>
      <c r="C612" s="3" t="s">
        <v>31</v>
      </c>
      <c r="D612" s="3" t="s">
        <v>32</v>
      </c>
      <c r="E612" s="3" t="s">
        <v>33</v>
      </c>
      <c r="F612" s="3" t="s">
        <v>56</v>
      </c>
      <c r="G612" s="3" t="s">
        <v>57</v>
      </c>
      <c r="H612" s="3" t="s">
        <v>58</v>
      </c>
      <c r="I612">
        <v>6605967</v>
      </c>
      <c r="J612" s="2">
        <v>45426</v>
      </c>
    </row>
    <row r="613" spans="1:10" x14ac:dyDescent="0.25">
      <c r="A613" s="2">
        <v>44926</v>
      </c>
      <c r="B613" s="3" t="s">
        <v>30</v>
      </c>
      <c r="C613" s="3" t="s">
        <v>31</v>
      </c>
      <c r="D613" s="3" t="s">
        <v>32</v>
      </c>
      <c r="E613" s="3" t="s">
        <v>33</v>
      </c>
      <c r="F613" s="3" t="s">
        <v>59</v>
      </c>
      <c r="G613" s="3" t="s">
        <v>60</v>
      </c>
      <c r="H613" s="3" t="s">
        <v>61</v>
      </c>
      <c r="I613">
        <v>-4009363</v>
      </c>
      <c r="J613" s="2">
        <v>45426</v>
      </c>
    </row>
    <row r="614" spans="1:10" x14ac:dyDescent="0.25">
      <c r="A614" s="2">
        <v>44926</v>
      </c>
      <c r="B614" s="3" t="s">
        <v>30</v>
      </c>
      <c r="C614" s="3" t="s">
        <v>31</v>
      </c>
      <c r="D614" s="3" t="s">
        <v>32</v>
      </c>
      <c r="E614" s="3" t="s">
        <v>33</v>
      </c>
      <c r="F614" s="3" t="s">
        <v>62</v>
      </c>
      <c r="G614" s="3" t="s">
        <v>63</v>
      </c>
      <c r="H614" s="3" t="s">
        <v>64</v>
      </c>
      <c r="I614">
        <v>-6.6122867950787395E-2</v>
      </c>
      <c r="J614" s="2">
        <v>45426</v>
      </c>
    </row>
    <row r="615" spans="1:10" x14ac:dyDescent="0.25">
      <c r="A615" s="2">
        <v>44926</v>
      </c>
      <c r="B615" s="3" t="s">
        <v>30</v>
      </c>
      <c r="C615" s="3" t="s">
        <v>31</v>
      </c>
      <c r="D615" s="3" t="s">
        <v>32</v>
      </c>
      <c r="E615" s="3" t="s">
        <v>33</v>
      </c>
      <c r="F615" s="3" t="s">
        <v>65</v>
      </c>
      <c r="G615" s="3" t="s">
        <v>66</v>
      </c>
      <c r="H615" s="3" t="s">
        <v>67</v>
      </c>
      <c r="I615">
        <v>5943420</v>
      </c>
      <c r="J615" s="2">
        <v>45426</v>
      </c>
    </row>
    <row r="616" spans="1:10" x14ac:dyDescent="0.25">
      <c r="A616" s="2">
        <v>44926</v>
      </c>
      <c r="B616" s="3" t="s">
        <v>30</v>
      </c>
      <c r="C616" s="3" t="s">
        <v>31</v>
      </c>
      <c r="D616" s="3" t="s">
        <v>32</v>
      </c>
      <c r="E616" s="3" t="s">
        <v>33</v>
      </c>
      <c r="F616" s="3" t="s">
        <v>68</v>
      </c>
      <c r="G616" s="3" t="s">
        <v>69</v>
      </c>
      <c r="H616" s="3" t="s">
        <v>70</v>
      </c>
      <c r="I616">
        <v>150842</v>
      </c>
      <c r="J616" s="2">
        <v>45426</v>
      </c>
    </row>
    <row r="617" spans="1:10" x14ac:dyDescent="0.25">
      <c r="A617" s="2">
        <v>44926</v>
      </c>
      <c r="B617" s="3" t="s">
        <v>30</v>
      </c>
      <c r="C617" s="3" t="s">
        <v>31</v>
      </c>
      <c r="D617" s="3" t="s">
        <v>32</v>
      </c>
      <c r="E617" s="3" t="s">
        <v>33</v>
      </c>
      <c r="F617" s="3" t="s">
        <v>71</v>
      </c>
      <c r="G617" s="3" t="s">
        <v>72</v>
      </c>
      <c r="H617" s="3" t="s">
        <v>73</v>
      </c>
      <c r="I617">
        <v>2.5379663560710836E-2</v>
      </c>
      <c r="J617" s="2">
        <v>45426</v>
      </c>
    </row>
    <row r="618" spans="1:10" x14ac:dyDescent="0.25">
      <c r="A618" s="2">
        <v>44926</v>
      </c>
      <c r="B618" s="3" t="s">
        <v>30</v>
      </c>
      <c r="C618" s="3" t="s">
        <v>31</v>
      </c>
      <c r="D618" s="3" t="s">
        <v>32</v>
      </c>
      <c r="E618" s="3" t="s">
        <v>33</v>
      </c>
      <c r="F618" s="3" t="s">
        <v>74</v>
      </c>
      <c r="G618" s="3" t="s">
        <v>75</v>
      </c>
      <c r="H618" s="3" t="s">
        <v>76</v>
      </c>
      <c r="I618">
        <v>-4592194</v>
      </c>
      <c r="J618" s="2">
        <v>45426</v>
      </c>
    </row>
    <row r="619" spans="1:10" x14ac:dyDescent="0.25">
      <c r="A619" s="2">
        <v>44926</v>
      </c>
      <c r="B619" s="3" t="s">
        <v>30</v>
      </c>
      <c r="C619" s="3" t="s">
        <v>31</v>
      </c>
      <c r="D619" s="3" t="s">
        <v>32</v>
      </c>
      <c r="E619" s="3" t="s">
        <v>33</v>
      </c>
      <c r="F619" s="3" t="s">
        <v>77</v>
      </c>
      <c r="G619" s="3" t="s">
        <v>78</v>
      </c>
      <c r="H619" s="3" t="s">
        <v>79</v>
      </c>
      <c r="I619">
        <v>45197778</v>
      </c>
      <c r="J619" s="2">
        <v>45426</v>
      </c>
    </row>
    <row r="620" spans="1:10" x14ac:dyDescent="0.25">
      <c r="A620" s="2">
        <v>44926</v>
      </c>
      <c r="B620" s="3" t="s">
        <v>30</v>
      </c>
      <c r="C620" s="3" t="s">
        <v>31</v>
      </c>
      <c r="D620" s="3" t="s">
        <v>32</v>
      </c>
      <c r="E620" s="3" t="s">
        <v>33</v>
      </c>
      <c r="F620" s="3" t="s">
        <v>80</v>
      </c>
      <c r="G620" s="3" t="s">
        <v>81</v>
      </c>
      <c r="H620" s="3" t="s">
        <v>82</v>
      </c>
      <c r="I620">
        <v>11777286</v>
      </c>
      <c r="J620" s="2">
        <v>45426</v>
      </c>
    </row>
    <row r="621" spans="1:10" x14ac:dyDescent="0.25">
      <c r="A621" s="2">
        <v>44926</v>
      </c>
      <c r="B621" s="3" t="s">
        <v>30</v>
      </c>
      <c r="C621" s="3" t="s">
        <v>31</v>
      </c>
      <c r="D621" s="3" t="s">
        <v>32</v>
      </c>
      <c r="E621" s="3" t="s">
        <v>33</v>
      </c>
      <c r="F621" s="3" t="s">
        <v>83</v>
      </c>
      <c r="G621" s="3" t="s">
        <v>84</v>
      </c>
      <c r="H621" s="3" t="s">
        <v>85</v>
      </c>
      <c r="I621">
        <v>1.2575517558864904</v>
      </c>
      <c r="J621" s="2">
        <v>45426</v>
      </c>
    </row>
    <row r="622" spans="1:10" x14ac:dyDescent="0.25">
      <c r="A622" s="2">
        <v>44926</v>
      </c>
      <c r="B622" s="3" t="s">
        <v>30</v>
      </c>
      <c r="C622" s="3" t="s">
        <v>31</v>
      </c>
      <c r="D622" s="3" t="s">
        <v>32</v>
      </c>
      <c r="E622" s="3" t="s">
        <v>33</v>
      </c>
      <c r="F622" s="3" t="s">
        <v>86</v>
      </c>
      <c r="G622" s="3" t="s">
        <v>87</v>
      </c>
      <c r="H622" s="3" t="s">
        <v>88</v>
      </c>
      <c r="I622">
        <v>1.6848945496331484</v>
      </c>
      <c r="J622" s="2">
        <v>45426</v>
      </c>
    </row>
    <row r="623" spans="1:10" x14ac:dyDescent="0.25">
      <c r="A623" s="2">
        <v>44926</v>
      </c>
      <c r="B623" s="3" t="s">
        <v>30</v>
      </c>
      <c r="C623" s="3" t="s">
        <v>31</v>
      </c>
      <c r="D623" s="3" t="s">
        <v>32</v>
      </c>
      <c r="E623" s="3" t="s">
        <v>33</v>
      </c>
      <c r="F623" s="3" t="s">
        <v>89</v>
      </c>
      <c r="G623" s="3" t="s">
        <v>90</v>
      </c>
      <c r="H623" s="3" t="s">
        <v>91</v>
      </c>
      <c r="I623">
        <v>0</v>
      </c>
      <c r="J623" s="2">
        <v>45426</v>
      </c>
    </row>
    <row r="624" spans="1:10" x14ac:dyDescent="0.25">
      <c r="A624" s="2">
        <v>44926</v>
      </c>
      <c r="B624" s="3" t="s">
        <v>30</v>
      </c>
      <c r="C624" s="3" t="s">
        <v>31</v>
      </c>
      <c r="D624" s="3" t="s">
        <v>32</v>
      </c>
      <c r="E624" s="3" t="s">
        <v>33</v>
      </c>
      <c r="F624" s="3" t="s">
        <v>92</v>
      </c>
      <c r="G624" s="3" t="s">
        <v>93</v>
      </c>
      <c r="H624" s="3" t="s">
        <v>94</v>
      </c>
      <c r="I624">
        <v>57505128</v>
      </c>
      <c r="J624" s="2">
        <v>45426</v>
      </c>
    </row>
    <row r="625" spans="1:10" x14ac:dyDescent="0.25">
      <c r="A625" s="2">
        <v>44926</v>
      </c>
      <c r="B625" s="3" t="s">
        <v>30</v>
      </c>
      <c r="C625" s="3" t="s">
        <v>31</v>
      </c>
      <c r="D625" s="3" t="s">
        <v>32</v>
      </c>
      <c r="E625" s="3" t="s">
        <v>33</v>
      </c>
      <c r="F625" s="3" t="s">
        <v>95</v>
      </c>
      <c r="G625" s="3" t="s">
        <v>96</v>
      </c>
      <c r="H625" s="3" t="s">
        <v>97</v>
      </c>
      <c r="I625">
        <v>6.9999999999999993E-3</v>
      </c>
      <c r="J625" s="2">
        <v>45426</v>
      </c>
    </row>
    <row r="626" spans="1:10" x14ac:dyDescent="0.25">
      <c r="A626" s="2">
        <v>44926</v>
      </c>
      <c r="B626" s="3" t="s">
        <v>30</v>
      </c>
      <c r="C626" s="3" t="s">
        <v>31</v>
      </c>
      <c r="D626" s="3" t="s">
        <v>32</v>
      </c>
      <c r="E626" s="3" t="s">
        <v>33</v>
      </c>
      <c r="F626" s="3" t="s">
        <v>98</v>
      </c>
      <c r="G626" s="3" t="s">
        <v>99</v>
      </c>
      <c r="H626" s="3" t="s">
        <v>100</v>
      </c>
      <c r="I626">
        <v>24924191</v>
      </c>
      <c r="J626" s="2">
        <v>45426</v>
      </c>
    </row>
    <row r="627" spans="1:10" x14ac:dyDescent="0.25">
      <c r="A627" s="2">
        <v>44926</v>
      </c>
      <c r="B627" s="3" t="s">
        <v>30</v>
      </c>
      <c r="C627" s="3" t="s">
        <v>31</v>
      </c>
      <c r="D627" s="3" t="s">
        <v>32</v>
      </c>
      <c r="E627" s="3" t="s">
        <v>33</v>
      </c>
      <c r="F627" s="3" t="s">
        <v>101</v>
      </c>
      <c r="G627" s="3" t="s">
        <v>102</v>
      </c>
      <c r="H627" s="3" t="s">
        <v>103</v>
      </c>
      <c r="I627">
        <v>1705465</v>
      </c>
      <c r="J627" s="2">
        <v>45426</v>
      </c>
    </row>
    <row r="628" spans="1:10" x14ac:dyDescent="0.25">
      <c r="A628" s="2">
        <v>44926</v>
      </c>
      <c r="B628" s="3" t="s">
        <v>30</v>
      </c>
      <c r="C628" s="3" t="s">
        <v>31</v>
      </c>
      <c r="D628" s="3" t="s">
        <v>32</v>
      </c>
      <c r="E628" s="3" t="s">
        <v>33</v>
      </c>
      <c r="F628" s="3" t="s">
        <v>104</v>
      </c>
      <c r="G628" s="3" t="s">
        <v>105</v>
      </c>
      <c r="H628" s="3" t="s">
        <v>106</v>
      </c>
      <c r="I628">
        <v>61084</v>
      </c>
      <c r="J628" s="2">
        <v>45426</v>
      </c>
    </row>
    <row r="629" spans="1:10" x14ac:dyDescent="0.25">
      <c r="A629" s="2">
        <v>44926</v>
      </c>
      <c r="B629" s="3" t="s">
        <v>30</v>
      </c>
      <c r="C629" s="3" t="s">
        <v>31</v>
      </c>
      <c r="D629" s="3" t="s">
        <v>32</v>
      </c>
      <c r="E629" s="3" t="s">
        <v>33</v>
      </c>
      <c r="F629" s="3" t="s">
        <v>107</v>
      </c>
      <c r="G629" s="3" t="s">
        <v>108</v>
      </c>
      <c r="H629" s="3" t="s">
        <v>109</v>
      </c>
      <c r="I629">
        <v>611380</v>
      </c>
      <c r="J629" s="2">
        <v>45426</v>
      </c>
    </row>
    <row r="630" spans="1:10" x14ac:dyDescent="0.25">
      <c r="A630" s="2">
        <v>44926</v>
      </c>
      <c r="B630" s="3" t="s">
        <v>30</v>
      </c>
      <c r="C630" s="3" t="s">
        <v>31</v>
      </c>
      <c r="D630" s="3" t="s">
        <v>32</v>
      </c>
      <c r="E630" s="3" t="s">
        <v>33</v>
      </c>
      <c r="F630" s="3" t="s">
        <v>110</v>
      </c>
      <c r="G630" s="3" t="s">
        <v>111</v>
      </c>
      <c r="H630" s="3" t="s">
        <v>112</v>
      </c>
      <c r="I630">
        <v>75240</v>
      </c>
      <c r="J630" s="2">
        <v>45426</v>
      </c>
    </row>
    <row r="631" spans="1:10" x14ac:dyDescent="0.25">
      <c r="A631" s="2">
        <v>44926</v>
      </c>
      <c r="B631" s="3" t="s">
        <v>30</v>
      </c>
      <c r="C631" s="3" t="s">
        <v>31</v>
      </c>
      <c r="D631" s="3" t="s">
        <v>32</v>
      </c>
      <c r="E631" s="3" t="s">
        <v>33</v>
      </c>
      <c r="F631" s="3" t="s">
        <v>113</v>
      </c>
      <c r="G631" s="3" t="s">
        <v>114</v>
      </c>
      <c r="H631" s="3" t="s">
        <v>115</v>
      </c>
      <c r="I631">
        <v>458512</v>
      </c>
      <c r="J631" s="2">
        <v>45426</v>
      </c>
    </row>
    <row r="632" spans="1:10" x14ac:dyDescent="0.25">
      <c r="A632" s="2">
        <v>44926</v>
      </c>
      <c r="B632" s="3" t="s">
        <v>38</v>
      </c>
      <c r="C632" s="3" t="s">
        <v>39</v>
      </c>
      <c r="D632" s="3" t="s">
        <v>40</v>
      </c>
      <c r="E632" s="3" t="s">
        <v>41</v>
      </c>
      <c r="F632" s="3" t="s">
        <v>53</v>
      </c>
      <c r="G632" s="3" t="s">
        <v>54</v>
      </c>
      <c r="H632" s="3" t="s">
        <v>55</v>
      </c>
      <c r="I632">
        <v>696505.353</v>
      </c>
      <c r="J632" s="2">
        <v>45426</v>
      </c>
    </row>
    <row r="633" spans="1:10" x14ac:dyDescent="0.25">
      <c r="A633" s="2">
        <v>44926</v>
      </c>
      <c r="B633" s="3" t="s">
        <v>38</v>
      </c>
      <c r="C633" s="3" t="s">
        <v>39</v>
      </c>
      <c r="D633" s="3" t="s">
        <v>40</v>
      </c>
      <c r="E633" s="3" t="s">
        <v>41</v>
      </c>
      <c r="F633" s="3" t="s">
        <v>56</v>
      </c>
      <c r="G633" s="3" t="s">
        <v>57</v>
      </c>
      <c r="H633" s="3" t="s">
        <v>58</v>
      </c>
      <c r="I633">
        <v>635248.04799999995</v>
      </c>
      <c r="J633" s="2">
        <v>45426</v>
      </c>
    </row>
    <row r="634" spans="1:10" x14ac:dyDescent="0.25">
      <c r="A634" s="2">
        <v>44926</v>
      </c>
      <c r="B634" s="3" t="s">
        <v>38</v>
      </c>
      <c r="C634" s="3" t="s">
        <v>39</v>
      </c>
      <c r="D634" s="3" t="s">
        <v>40</v>
      </c>
      <c r="E634" s="3" t="s">
        <v>41</v>
      </c>
      <c r="F634" s="3" t="s">
        <v>59</v>
      </c>
      <c r="G634" s="3" t="s">
        <v>60</v>
      </c>
      <c r="H634" s="3" t="s">
        <v>61</v>
      </c>
      <c r="I634">
        <v>-198683.35</v>
      </c>
      <c r="J634" s="2">
        <v>45426</v>
      </c>
    </row>
    <row r="635" spans="1:10" x14ac:dyDescent="0.25">
      <c r="A635" s="2">
        <v>44926</v>
      </c>
      <c r="B635" s="3" t="s">
        <v>38</v>
      </c>
      <c r="C635" s="3" t="s">
        <v>39</v>
      </c>
      <c r="D635" s="3" t="s">
        <v>40</v>
      </c>
      <c r="E635" s="3" t="s">
        <v>41</v>
      </c>
      <c r="F635" s="3" t="s">
        <v>62</v>
      </c>
      <c r="G635" s="3" t="s">
        <v>63</v>
      </c>
      <c r="H635" s="3" t="s">
        <v>64</v>
      </c>
      <c r="I635">
        <v>-4.53E-2</v>
      </c>
      <c r="J635" s="2">
        <v>45426</v>
      </c>
    </row>
    <row r="636" spans="1:10" x14ac:dyDescent="0.25">
      <c r="A636" s="2">
        <v>44926</v>
      </c>
      <c r="B636" s="3" t="s">
        <v>38</v>
      </c>
      <c r="C636" s="3" t="s">
        <v>39</v>
      </c>
      <c r="D636" s="3" t="s">
        <v>40</v>
      </c>
      <c r="E636" s="3" t="s">
        <v>41</v>
      </c>
      <c r="F636" s="3" t="s">
        <v>65</v>
      </c>
      <c r="G636" s="3" t="s">
        <v>66</v>
      </c>
      <c r="H636" s="3" t="s">
        <v>67</v>
      </c>
      <c r="I636">
        <v>769733.00300000003</v>
      </c>
      <c r="J636" s="2">
        <v>45426</v>
      </c>
    </row>
    <row r="637" spans="1:10" x14ac:dyDescent="0.25">
      <c r="A637" s="2">
        <v>44926</v>
      </c>
      <c r="B637" s="3" t="s">
        <v>38</v>
      </c>
      <c r="C637" s="3" t="s">
        <v>39</v>
      </c>
      <c r="D637" s="3" t="s">
        <v>40</v>
      </c>
      <c r="E637" s="3" t="s">
        <v>41</v>
      </c>
      <c r="F637" s="3" t="s">
        <v>68</v>
      </c>
      <c r="G637" s="3" t="s">
        <v>69</v>
      </c>
      <c r="H637" s="3" t="s">
        <v>70</v>
      </c>
      <c r="I637">
        <v>38968.567999999999</v>
      </c>
      <c r="J637" s="2">
        <v>45426</v>
      </c>
    </row>
    <row r="638" spans="1:10" x14ac:dyDescent="0.25">
      <c r="A638" s="2">
        <v>44926</v>
      </c>
      <c r="B638" s="3" t="s">
        <v>38</v>
      </c>
      <c r="C638" s="3" t="s">
        <v>39</v>
      </c>
      <c r="D638" s="3" t="s">
        <v>40</v>
      </c>
      <c r="E638" s="3" t="s">
        <v>41</v>
      </c>
      <c r="F638" s="3" t="s">
        <v>71</v>
      </c>
      <c r="G638" s="3" t="s">
        <v>72</v>
      </c>
      <c r="H638" s="3" t="s">
        <v>73</v>
      </c>
      <c r="I638">
        <v>5.0626084432032599E-2</v>
      </c>
      <c r="J638" s="2">
        <v>45426</v>
      </c>
    </row>
    <row r="639" spans="1:10" x14ac:dyDescent="0.25">
      <c r="A639" s="2">
        <v>44926</v>
      </c>
      <c r="B639" s="3" t="s">
        <v>38</v>
      </c>
      <c r="C639" s="3" t="s">
        <v>39</v>
      </c>
      <c r="D639" s="3" t="s">
        <v>40</v>
      </c>
      <c r="E639" s="3" t="s">
        <v>41</v>
      </c>
      <c r="F639" s="3" t="s">
        <v>74</v>
      </c>
      <c r="G639" s="3" t="s">
        <v>75</v>
      </c>
      <c r="H639" s="3" t="s">
        <v>76</v>
      </c>
      <c r="I639">
        <v>-259467.372</v>
      </c>
      <c r="J639" s="2">
        <v>45426</v>
      </c>
    </row>
    <row r="640" spans="1:10" x14ac:dyDescent="0.25">
      <c r="A640" s="2">
        <v>44926</v>
      </c>
      <c r="B640" s="3" t="s">
        <v>38</v>
      </c>
      <c r="C640" s="3" t="s">
        <v>39</v>
      </c>
      <c r="D640" s="3" t="s">
        <v>40</v>
      </c>
      <c r="E640" s="3" t="s">
        <v>41</v>
      </c>
      <c r="F640" s="3" t="s">
        <v>77</v>
      </c>
      <c r="G640" s="3" t="s">
        <v>78</v>
      </c>
      <c r="H640" s="3" t="s">
        <v>79</v>
      </c>
      <c r="I640">
        <v>3605344.0238800002</v>
      </c>
      <c r="J640" s="2">
        <v>45426</v>
      </c>
    </row>
    <row r="641" spans="1:10" x14ac:dyDescent="0.25">
      <c r="A641" s="2">
        <v>44926</v>
      </c>
      <c r="B641" s="3" t="s">
        <v>38</v>
      </c>
      <c r="C641" s="3" t="s">
        <v>39</v>
      </c>
      <c r="D641" s="3" t="s">
        <v>40</v>
      </c>
      <c r="E641" s="3" t="s">
        <v>41</v>
      </c>
      <c r="F641" s="3" t="s">
        <v>80</v>
      </c>
      <c r="G641" s="3" t="s">
        <v>81</v>
      </c>
      <c r="H641" s="3" t="s">
        <v>82</v>
      </c>
      <c r="I641">
        <v>818772.33878999995</v>
      </c>
      <c r="J641" s="2">
        <v>45426</v>
      </c>
    </row>
    <row r="642" spans="1:10" x14ac:dyDescent="0.25">
      <c r="A642" s="2">
        <v>44926</v>
      </c>
      <c r="B642" s="3" t="s">
        <v>38</v>
      </c>
      <c r="C642" s="3" t="s">
        <v>39</v>
      </c>
      <c r="D642" s="3" t="s">
        <v>40</v>
      </c>
      <c r="E642" s="3" t="s">
        <v>41</v>
      </c>
      <c r="F642" s="3" t="s">
        <v>83</v>
      </c>
      <c r="G642" s="3" t="s">
        <v>84</v>
      </c>
      <c r="H642" s="3" t="s">
        <v>85</v>
      </c>
      <c r="I642">
        <v>1.2345310325039165</v>
      </c>
      <c r="J642" s="2">
        <v>45426</v>
      </c>
    </row>
    <row r="643" spans="1:10" x14ac:dyDescent="0.25">
      <c r="A643" s="2">
        <v>44926</v>
      </c>
      <c r="B643" s="3" t="s">
        <v>38</v>
      </c>
      <c r="C643" s="3" t="s">
        <v>39</v>
      </c>
      <c r="D643" s="3" t="s">
        <v>40</v>
      </c>
      <c r="E643" s="3" t="s">
        <v>41</v>
      </c>
      <c r="F643" s="3" t="s">
        <v>86</v>
      </c>
      <c r="G643" s="3" t="s">
        <v>87</v>
      </c>
      <c r="H643" s="3" t="s">
        <v>88</v>
      </c>
      <c r="I643">
        <v>1.6912027951150328</v>
      </c>
      <c r="J643" s="2">
        <v>45426</v>
      </c>
    </row>
    <row r="644" spans="1:10" x14ac:dyDescent="0.25">
      <c r="A644" s="2">
        <v>44926</v>
      </c>
      <c r="B644" s="3" t="s">
        <v>38</v>
      </c>
      <c r="C644" s="3" t="s">
        <v>39</v>
      </c>
      <c r="D644" s="3" t="s">
        <v>40</v>
      </c>
      <c r="E644" s="3" t="s">
        <v>41</v>
      </c>
      <c r="F644" s="3" t="s">
        <v>89</v>
      </c>
      <c r="G644" s="3" t="s">
        <v>90</v>
      </c>
      <c r="H644" s="3" t="s">
        <v>91</v>
      </c>
      <c r="I644">
        <v>0</v>
      </c>
      <c r="J644" s="2">
        <v>45426</v>
      </c>
    </row>
    <row r="645" spans="1:10" x14ac:dyDescent="0.25">
      <c r="A645" s="2">
        <v>44926</v>
      </c>
      <c r="B645" s="3" t="s">
        <v>38</v>
      </c>
      <c r="C645" s="3" t="s">
        <v>39</v>
      </c>
      <c r="D645" s="3" t="s">
        <v>40</v>
      </c>
      <c r="E645" s="3" t="s">
        <v>41</v>
      </c>
      <c r="F645" s="3" t="s">
        <v>92</v>
      </c>
      <c r="G645" s="3" t="s">
        <v>93</v>
      </c>
      <c r="H645" s="3" t="s">
        <v>94</v>
      </c>
      <c r="I645">
        <v>4309876.88</v>
      </c>
      <c r="J645" s="2">
        <v>45426</v>
      </c>
    </row>
    <row r="646" spans="1:10" x14ac:dyDescent="0.25">
      <c r="A646" s="2">
        <v>44926</v>
      </c>
      <c r="B646" s="3" t="s">
        <v>38</v>
      </c>
      <c r="C646" s="3" t="s">
        <v>39</v>
      </c>
      <c r="D646" s="3" t="s">
        <v>40</v>
      </c>
      <c r="E646" s="3" t="s">
        <v>41</v>
      </c>
      <c r="F646" s="3" t="s">
        <v>95</v>
      </c>
      <c r="G646" s="3" t="s">
        <v>96</v>
      </c>
      <c r="H646" s="3" t="s">
        <v>97</v>
      </c>
      <c r="I646">
        <v>3.3E-3</v>
      </c>
      <c r="J646" s="2">
        <v>45426</v>
      </c>
    </row>
    <row r="647" spans="1:10" x14ac:dyDescent="0.25">
      <c r="A647" s="2">
        <v>44926</v>
      </c>
      <c r="B647" s="3" t="s">
        <v>38</v>
      </c>
      <c r="C647" s="3" t="s">
        <v>39</v>
      </c>
      <c r="D647" s="3" t="s">
        <v>40</v>
      </c>
      <c r="E647" s="3" t="s">
        <v>41</v>
      </c>
      <c r="F647" s="3" t="s">
        <v>98</v>
      </c>
      <c r="G647" s="3" t="s">
        <v>99</v>
      </c>
      <c r="H647" s="3" t="s">
        <v>100</v>
      </c>
      <c r="I647">
        <v>2488214.85</v>
      </c>
      <c r="J647" s="2">
        <v>45426</v>
      </c>
    </row>
    <row r="648" spans="1:10" x14ac:dyDescent="0.25">
      <c r="A648" s="2">
        <v>44926</v>
      </c>
      <c r="B648" s="3" t="s">
        <v>38</v>
      </c>
      <c r="C648" s="3" t="s">
        <v>39</v>
      </c>
      <c r="D648" s="3" t="s">
        <v>40</v>
      </c>
      <c r="E648" s="3" t="s">
        <v>41</v>
      </c>
      <c r="F648" s="3" t="s">
        <v>101</v>
      </c>
      <c r="G648" s="3" t="s">
        <v>102</v>
      </c>
      <c r="H648" s="3" t="s">
        <v>103</v>
      </c>
      <c r="I648">
        <v>319597.37</v>
      </c>
      <c r="J648" s="2">
        <v>45426</v>
      </c>
    </row>
    <row r="649" spans="1:10" x14ac:dyDescent="0.25">
      <c r="A649" s="2">
        <v>44926</v>
      </c>
      <c r="B649" s="3" t="s">
        <v>38</v>
      </c>
      <c r="C649" s="3" t="s">
        <v>39</v>
      </c>
      <c r="D649" s="3" t="s">
        <v>40</v>
      </c>
      <c r="E649" s="3" t="s">
        <v>41</v>
      </c>
      <c r="F649" s="3" t="s">
        <v>104</v>
      </c>
      <c r="G649" s="3" t="s">
        <v>105</v>
      </c>
      <c r="H649" s="3" t="s">
        <v>106</v>
      </c>
      <c r="I649">
        <v>9377</v>
      </c>
      <c r="J649" s="2">
        <v>45426</v>
      </c>
    </row>
    <row r="650" spans="1:10" x14ac:dyDescent="0.25">
      <c r="A650" s="2">
        <v>44926</v>
      </c>
      <c r="B650" s="3" t="s">
        <v>38</v>
      </c>
      <c r="C650" s="3" t="s">
        <v>39</v>
      </c>
      <c r="D650" s="3" t="s">
        <v>40</v>
      </c>
      <c r="E650" s="3" t="s">
        <v>41</v>
      </c>
      <c r="F650" s="3" t="s">
        <v>107</v>
      </c>
      <c r="G650" s="3" t="s">
        <v>108</v>
      </c>
      <c r="H650" s="3" t="s">
        <v>109</v>
      </c>
      <c r="I650">
        <v>67728</v>
      </c>
      <c r="J650" s="2">
        <v>45426</v>
      </c>
    </row>
    <row r="651" spans="1:10" x14ac:dyDescent="0.25">
      <c r="A651" s="2">
        <v>44926</v>
      </c>
      <c r="B651" s="3" t="s">
        <v>38</v>
      </c>
      <c r="C651" s="3" t="s">
        <v>39</v>
      </c>
      <c r="D651" s="3" t="s">
        <v>40</v>
      </c>
      <c r="E651" s="3" t="s">
        <v>41</v>
      </c>
      <c r="F651" s="3" t="s">
        <v>110</v>
      </c>
      <c r="G651" s="3" t="s">
        <v>111</v>
      </c>
      <c r="H651" s="3" t="s">
        <v>112</v>
      </c>
      <c r="I651">
        <v>14391</v>
      </c>
      <c r="J651" s="2">
        <v>45426</v>
      </c>
    </row>
    <row r="652" spans="1:10" x14ac:dyDescent="0.25">
      <c r="A652" s="2">
        <v>44926</v>
      </c>
      <c r="B652" s="3" t="s">
        <v>38</v>
      </c>
      <c r="C652" s="3" t="s">
        <v>39</v>
      </c>
      <c r="D652" s="3" t="s">
        <v>40</v>
      </c>
      <c r="E652" s="3" t="s">
        <v>41</v>
      </c>
      <c r="F652" s="3" t="s">
        <v>113</v>
      </c>
      <c r="G652" s="3" t="s">
        <v>114</v>
      </c>
      <c r="H652" s="3" t="s">
        <v>115</v>
      </c>
      <c r="I652">
        <v>38785</v>
      </c>
      <c r="J652" s="2">
        <v>45426</v>
      </c>
    </row>
    <row r="653" spans="1:10" x14ac:dyDescent="0.25">
      <c r="A653" s="2">
        <v>44926</v>
      </c>
      <c r="B653" s="3" t="s">
        <v>42</v>
      </c>
      <c r="C653" s="3" t="s">
        <v>43</v>
      </c>
      <c r="D653" s="3" t="s">
        <v>44</v>
      </c>
      <c r="E653" s="3" t="s">
        <v>45</v>
      </c>
      <c r="F653" s="3" t="s">
        <v>53</v>
      </c>
      <c r="G653" s="3" t="s">
        <v>54</v>
      </c>
      <c r="H653" s="3" t="s">
        <v>55</v>
      </c>
      <c r="I653">
        <v>4348343.5768400002</v>
      </c>
      <c r="J653" s="2">
        <v>45426</v>
      </c>
    </row>
    <row r="654" spans="1:10" x14ac:dyDescent="0.25">
      <c r="A654" s="2">
        <v>44926</v>
      </c>
      <c r="B654" s="3" t="s">
        <v>42</v>
      </c>
      <c r="C654" s="3" t="s">
        <v>43</v>
      </c>
      <c r="D654" s="3" t="s">
        <v>44</v>
      </c>
      <c r="E654" s="3" t="s">
        <v>45</v>
      </c>
      <c r="F654" s="3" t="s">
        <v>56</v>
      </c>
      <c r="G654" s="3" t="s">
        <v>57</v>
      </c>
      <c r="H654" s="3" t="s">
        <v>58</v>
      </c>
      <c r="I654">
        <v>4147897.5910899998</v>
      </c>
      <c r="J654" s="2">
        <v>45426</v>
      </c>
    </row>
    <row r="655" spans="1:10" x14ac:dyDescent="0.25">
      <c r="A655" s="2">
        <v>44926</v>
      </c>
      <c r="B655" s="3" t="s">
        <v>42</v>
      </c>
      <c r="C655" s="3" t="s">
        <v>43</v>
      </c>
      <c r="D655" s="3" t="s">
        <v>44</v>
      </c>
      <c r="E655" s="3" t="s">
        <v>45</v>
      </c>
      <c r="F655" s="3" t="s">
        <v>59</v>
      </c>
      <c r="G655" s="3" t="s">
        <v>60</v>
      </c>
      <c r="H655" s="3" t="s">
        <v>61</v>
      </c>
      <c r="I655">
        <v>-1078615.4515239</v>
      </c>
      <c r="J655" s="2">
        <v>45426</v>
      </c>
    </row>
    <row r="656" spans="1:10" x14ac:dyDescent="0.25">
      <c r="A656" s="2">
        <v>44926</v>
      </c>
      <c r="B656" s="3" t="s">
        <v>42</v>
      </c>
      <c r="C656" s="3" t="s">
        <v>43</v>
      </c>
      <c r="D656" s="3" t="s">
        <v>44</v>
      </c>
      <c r="E656" s="3" t="s">
        <v>45</v>
      </c>
      <c r="F656" s="3" t="s">
        <v>62</v>
      </c>
      <c r="G656" s="3" t="s">
        <v>63</v>
      </c>
      <c r="H656" s="3" t="s">
        <v>64</v>
      </c>
      <c r="I656">
        <v>-3.6691799999999997E-2</v>
      </c>
      <c r="J656" s="2">
        <v>45426</v>
      </c>
    </row>
    <row r="657" spans="1:10" x14ac:dyDescent="0.25">
      <c r="A657" s="2">
        <v>44926</v>
      </c>
      <c r="B657" s="3" t="s">
        <v>42</v>
      </c>
      <c r="C657" s="3" t="s">
        <v>43</v>
      </c>
      <c r="D657" s="3" t="s">
        <v>44</v>
      </c>
      <c r="E657" s="3" t="s">
        <v>45</v>
      </c>
      <c r="F657" s="3" t="s">
        <v>65</v>
      </c>
      <c r="G657" s="3" t="s">
        <v>66</v>
      </c>
      <c r="H657" s="3" t="s">
        <v>67</v>
      </c>
      <c r="I657">
        <v>4760117.6123200003</v>
      </c>
      <c r="J657" s="2">
        <v>45426</v>
      </c>
    </row>
    <row r="658" spans="1:10" x14ac:dyDescent="0.25">
      <c r="A658" s="2">
        <v>44926</v>
      </c>
      <c r="B658" s="3" t="s">
        <v>42</v>
      </c>
      <c r="C658" s="3" t="s">
        <v>43</v>
      </c>
      <c r="D658" s="3" t="s">
        <v>44</v>
      </c>
      <c r="E658" s="3" t="s">
        <v>45</v>
      </c>
      <c r="F658" s="3" t="s">
        <v>68</v>
      </c>
      <c r="G658" s="3" t="s">
        <v>69</v>
      </c>
      <c r="H658" s="3" t="s">
        <v>70</v>
      </c>
      <c r="I658">
        <v>125056.09537</v>
      </c>
      <c r="J658" s="2">
        <v>45426</v>
      </c>
    </row>
    <row r="659" spans="1:10" x14ac:dyDescent="0.25">
      <c r="A659" s="2">
        <v>44926</v>
      </c>
      <c r="B659" s="3" t="s">
        <v>42</v>
      </c>
      <c r="C659" s="3" t="s">
        <v>43</v>
      </c>
      <c r="D659" s="3" t="s">
        <v>44</v>
      </c>
      <c r="E659" s="3" t="s">
        <v>45</v>
      </c>
      <c r="F659" s="3" t="s">
        <v>71</v>
      </c>
      <c r="G659" s="3" t="s">
        <v>72</v>
      </c>
      <c r="H659" s="3" t="s">
        <v>73</v>
      </c>
      <c r="I659">
        <v>2.6271639811237726E-2</v>
      </c>
      <c r="J659" s="2">
        <v>45426</v>
      </c>
    </row>
    <row r="660" spans="1:10" x14ac:dyDescent="0.25">
      <c r="A660" s="2">
        <v>44926</v>
      </c>
      <c r="B660" s="3" t="s">
        <v>42</v>
      </c>
      <c r="C660" s="3" t="s">
        <v>43</v>
      </c>
      <c r="D660" s="3" t="s">
        <v>44</v>
      </c>
      <c r="E660" s="3" t="s">
        <v>45</v>
      </c>
      <c r="F660" s="3" t="s">
        <v>74</v>
      </c>
      <c r="G660" s="3" t="s">
        <v>75</v>
      </c>
      <c r="H660" s="3" t="s">
        <v>76</v>
      </c>
      <c r="I660">
        <v>-1381104.2923339</v>
      </c>
      <c r="J660" s="2">
        <v>45426</v>
      </c>
    </row>
    <row r="661" spans="1:10" x14ac:dyDescent="0.25">
      <c r="A661" s="2">
        <v>44926</v>
      </c>
      <c r="B661" s="3" t="s">
        <v>42</v>
      </c>
      <c r="C661" s="3" t="s">
        <v>43</v>
      </c>
      <c r="D661" s="3" t="s">
        <v>44</v>
      </c>
      <c r="E661" s="3" t="s">
        <v>45</v>
      </c>
      <c r="F661" s="3" t="s">
        <v>77</v>
      </c>
      <c r="G661" s="3" t="s">
        <v>78</v>
      </c>
      <c r="H661" s="3" t="s">
        <v>79</v>
      </c>
      <c r="I661">
        <v>24252833.239</v>
      </c>
      <c r="J661" s="2">
        <v>45426</v>
      </c>
    </row>
    <row r="662" spans="1:10" x14ac:dyDescent="0.25">
      <c r="A662" s="2">
        <v>44926</v>
      </c>
      <c r="B662" s="3" t="s">
        <v>42</v>
      </c>
      <c r="C662" s="3" t="s">
        <v>43</v>
      </c>
      <c r="D662" s="3" t="s">
        <v>44</v>
      </c>
      <c r="E662" s="3" t="s">
        <v>45</v>
      </c>
      <c r="F662" s="3" t="s">
        <v>80</v>
      </c>
      <c r="G662" s="3" t="s">
        <v>81</v>
      </c>
      <c r="H662" s="3" t="s">
        <v>82</v>
      </c>
      <c r="I662">
        <v>5108957.44912</v>
      </c>
      <c r="J662" s="2">
        <v>45426</v>
      </c>
    </row>
    <row r="663" spans="1:10" x14ac:dyDescent="0.25">
      <c r="A663" s="2">
        <v>44926</v>
      </c>
      <c r="B663" s="3" t="s">
        <v>42</v>
      </c>
      <c r="C663" s="3" t="s">
        <v>43</v>
      </c>
      <c r="D663" s="3" t="s">
        <v>44</v>
      </c>
      <c r="E663" s="3" t="s">
        <v>45</v>
      </c>
      <c r="F663" s="3" t="s">
        <v>83</v>
      </c>
      <c r="G663" s="3" t="s">
        <v>84</v>
      </c>
      <c r="H663" s="3" t="s">
        <v>85</v>
      </c>
      <c r="I663">
        <v>1.2137103599508889</v>
      </c>
      <c r="J663" s="2">
        <v>45426</v>
      </c>
    </row>
    <row r="664" spans="1:10" x14ac:dyDescent="0.25">
      <c r="A664" s="2">
        <v>44926</v>
      </c>
      <c r="B664" s="3" t="s">
        <v>42</v>
      </c>
      <c r="C664" s="3" t="s">
        <v>43</v>
      </c>
      <c r="D664" s="3" t="s">
        <v>44</v>
      </c>
      <c r="E664" s="3" t="s">
        <v>45</v>
      </c>
      <c r="F664" s="3" t="s">
        <v>86</v>
      </c>
      <c r="G664" s="3" t="s">
        <v>87</v>
      </c>
      <c r="H664" s="3" t="s">
        <v>88</v>
      </c>
      <c r="I664">
        <v>1.458798849332948</v>
      </c>
      <c r="J664" s="2">
        <v>45426</v>
      </c>
    </row>
    <row r="665" spans="1:10" x14ac:dyDescent="0.25">
      <c r="A665" s="2">
        <v>44926</v>
      </c>
      <c r="B665" s="3" t="s">
        <v>42</v>
      </c>
      <c r="C665" s="3" t="s">
        <v>43</v>
      </c>
      <c r="D665" s="3" t="s">
        <v>44</v>
      </c>
      <c r="E665" s="3" t="s">
        <v>45</v>
      </c>
      <c r="F665" s="3" t="s">
        <v>89</v>
      </c>
      <c r="G665" s="3" t="s">
        <v>90</v>
      </c>
      <c r="H665" s="3" t="s">
        <v>91</v>
      </c>
      <c r="I665">
        <v>0</v>
      </c>
      <c r="J665" s="2">
        <v>45426</v>
      </c>
    </row>
    <row r="666" spans="1:10" x14ac:dyDescent="0.25">
      <c r="A666" s="2">
        <v>44926</v>
      </c>
      <c r="B666" s="3" t="s">
        <v>42</v>
      </c>
      <c r="C666" s="3" t="s">
        <v>43</v>
      </c>
      <c r="D666" s="3" t="s">
        <v>44</v>
      </c>
      <c r="E666" s="3" t="s">
        <v>45</v>
      </c>
      <c r="F666" s="3" t="s">
        <v>92</v>
      </c>
      <c r="G666" s="3" t="s">
        <v>93</v>
      </c>
      <c r="H666" s="3" t="s">
        <v>94</v>
      </c>
      <c r="I666">
        <v>29014981.403489999</v>
      </c>
      <c r="J666" s="2">
        <v>45426</v>
      </c>
    </row>
    <row r="667" spans="1:10" x14ac:dyDescent="0.25">
      <c r="A667" s="2">
        <v>44926</v>
      </c>
      <c r="B667" s="3" t="s">
        <v>42</v>
      </c>
      <c r="C667" s="3" t="s">
        <v>43</v>
      </c>
      <c r="D667" s="3" t="s">
        <v>44</v>
      </c>
      <c r="E667" s="3" t="s">
        <v>45</v>
      </c>
      <c r="F667" s="3" t="s">
        <v>95</v>
      </c>
      <c r="G667" s="3" t="s">
        <v>96</v>
      </c>
      <c r="H667" s="3" t="s">
        <v>97</v>
      </c>
      <c r="I667">
        <v>5.4200167481393002E-3</v>
      </c>
      <c r="J667" s="2">
        <v>45426</v>
      </c>
    </row>
    <row r="668" spans="1:10" x14ac:dyDescent="0.25">
      <c r="A668" s="2">
        <v>44926</v>
      </c>
      <c r="B668" s="3" t="s">
        <v>42</v>
      </c>
      <c r="C668" s="3" t="s">
        <v>43</v>
      </c>
      <c r="D668" s="3" t="s">
        <v>44</v>
      </c>
      <c r="E668" s="3" t="s">
        <v>45</v>
      </c>
      <c r="F668" s="3" t="s">
        <v>98</v>
      </c>
      <c r="G668" s="3" t="s">
        <v>99</v>
      </c>
      <c r="H668" s="3" t="s">
        <v>100</v>
      </c>
      <c r="I668">
        <v>15685744.888</v>
      </c>
      <c r="J668" s="2">
        <v>45426</v>
      </c>
    </row>
    <row r="669" spans="1:10" x14ac:dyDescent="0.25">
      <c r="A669" s="2">
        <v>44926</v>
      </c>
      <c r="B669" s="3" t="s">
        <v>42</v>
      </c>
      <c r="C669" s="3" t="s">
        <v>43</v>
      </c>
      <c r="D669" s="3" t="s">
        <v>44</v>
      </c>
      <c r="E669" s="3" t="s">
        <v>45</v>
      </c>
      <c r="F669" s="3" t="s">
        <v>101</v>
      </c>
      <c r="G669" s="3" t="s">
        <v>102</v>
      </c>
      <c r="H669" s="3" t="s">
        <v>103</v>
      </c>
      <c r="I669">
        <v>1811760.9079100001</v>
      </c>
      <c r="J669" s="2">
        <v>45426</v>
      </c>
    </row>
    <row r="670" spans="1:10" x14ac:dyDescent="0.25">
      <c r="A670" s="2">
        <v>44926</v>
      </c>
      <c r="B670" s="3" t="s">
        <v>42</v>
      </c>
      <c r="C670" s="3" t="s">
        <v>43</v>
      </c>
      <c r="D670" s="3" t="s">
        <v>44</v>
      </c>
      <c r="E670" s="3" t="s">
        <v>45</v>
      </c>
      <c r="F670" s="3" t="s">
        <v>104</v>
      </c>
      <c r="G670" s="3" t="s">
        <v>105</v>
      </c>
      <c r="H670" s="3" t="s">
        <v>106</v>
      </c>
      <c r="I670">
        <v>47002</v>
      </c>
      <c r="J670" s="2">
        <v>45426</v>
      </c>
    </row>
    <row r="671" spans="1:10" x14ac:dyDescent="0.25">
      <c r="A671" s="2">
        <v>44926</v>
      </c>
      <c r="B671" s="3" t="s">
        <v>42</v>
      </c>
      <c r="C671" s="3" t="s">
        <v>43</v>
      </c>
      <c r="D671" s="3" t="s">
        <v>44</v>
      </c>
      <c r="E671" s="3" t="s">
        <v>45</v>
      </c>
      <c r="F671" s="3" t="s">
        <v>107</v>
      </c>
      <c r="G671" s="3" t="s">
        <v>108</v>
      </c>
      <c r="H671" s="3" t="s">
        <v>109</v>
      </c>
      <c r="I671">
        <v>419283</v>
      </c>
      <c r="J671" s="2">
        <v>45426</v>
      </c>
    </row>
    <row r="672" spans="1:10" x14ac:dyDescent="0.25">
      <c r="A672" s="2">
        <v>44926</v>
      </c>
      <c r="B672" s="3" t="s">
        <v>42</v>
      </c>
      <c r="C672" s="3" t="s">
        <v>43</v>
      </c>
      <c r="D672" s="3" t="s">
        <v>44</v>
      </c>
      <c r="E672" s="3" t="s">
        <v>45</v>
      </c>
      <c r="F672" s="3" t="s">
        <v>110</v>
      </c>
      <c r="G672" s="3" t="s">
        <v>111</v>
      </c>
      <c r="H672" s="3" t="s">
        <v>112</v>
      </c>
      <c r="I672">
        <v>84427</v>
      </c>
      <c r="J672" s="2">
        <v>45426</v>
      </c>
    </row>
    <row r="673" spans="1:10" x14ac:dyDescent="0.25">
      <c r="A673" s="2">
        <v>44926</v>
      </c>
      <c r="B673" s="3" t="s">
        <v>42</v>
      </c>
      <c r="C673" s="3" t="s">
        <v>43</v>
      </c>
      <c r="D673" s="3" t="s">
        <v>44</v>
      </c>
      <c r="E673" s="3" t="s">
        <v>45</v>
      </c>
      <c r="F673" s="3" t="s">
        <v>113</v>
      </c>
      <c r="G673" s="3" t="s">
        <v>114</v>
      </c>
      <c r="H673" s="3" t="s">
        <v>115</v>
      </c>
      <c r="I673">
        <v>251996</v>
      </c>
      <c r="J673" s="2">
        <v>45426</v>
      </c>
    </row>
    <row r="674" spans="1:10" x14ac:dyDescent="0.25">
      <c r="A674" s="2">
        <v>44926</v>
      </c>
      <c r="B674" s="3" t="s">
        <v>48</v>
      </c>
      <c r="C674" s="3" t="s">
        <v>49</v>
      </c>
      <c r="D674" s="3" t="s">
        <v>50</v>
      </c>
      <c r="E674" s="3" t="s">
        <v>51</v>
      </c>
      <c r="F674" s="3" t="s">
        <v>53</v>
      </c>
      <c r="G674" s="3" t="s">
        <v>54</v>
      </c>
      <c r="H674" s="3" t="s">
        <v>55</v>
      </c>
      <c r="I674">
        <v>6118594</v>
      </c>
      <c r="J674" s="2">
        <v>45426</v>
      </c>
    </row>
    <row r="675" spans="1:10" x14ac:dyDescent="0.25">
      <c r="A675" s="2">
        <v>44926</v>
      </c>
      <c r="B675" s="3" t="s">
        <v>48</v>
      </c>
      <c r="C675" s="3" t="s">
        <v>49</v>
      </c>
      <c r="D675" s="3" t="s">
        <v>50</v>
      </c>
      <c r="E675" s="3" t="s">
        <v>51</v>
      </c>
      <c r="F675" s="3" t="s">
        <v>56</v>
      </c>
      <c r="G675" s="3" t="s">
        <v>57</v>
      </c>
      <c r="H675" s="3" t="s">
        <v>58</v>
      </c>
      <c r="I675">
        <v>6237620.4900000002</v>
      </c>
      <c r="J675" s="2">
        <v>45426</v>
      </c>
    </row>
    <row r="676" spans="1:10" x14ac:dyDescent="0.25">
      <c r="A676" s="2">
        <v>44926</v>
      </c>
      <c r="B676" s="3" t="s">
        <v>48</v>
      </c>
      <c r="C676" s="3" t="s">
        <v>49</v>
      </c>
      <c r="D676" s="3" t="s">
        <v>50</v>
      </c>
      <c r="E676" s="3" t="s">
        <v>51</v>
      </c>
      <c r="F676" s="3" t="s">
        <v>59</v>
      </c>
      <c r="G676" s="3" t="s">
        <v>60</v>
      </c>
      <c r="H676" s="3" t="s">
        <v>61</v>
      </c>
      <c r="I676">
        <v>-2867692.13</v>
      </c>
      <c r="J676" s="2">
        <v>45426</v>
      </c>
    </row>
    <row r="677" spans="1:10" x14ac:dyDescent="0.25">
      <c r="A677" s="2">
        <v>44926</v>
      </c>
      <c r="B677" s="3" t="s">
        <v>48</v>
      </c>
      <c r="C677" s="3" t="s">
        <v>49</v>
      </c>
      <c r="D677" s="3" t="s">
        <v>50</v>
      </c>
      <c r="E677" s="3" t="s">
        <v>51</v>
      </c>
      <c r="F677" s="3" t="s">
        <v>62</v>
      </c>
      <c r="G677" s="3" t="s">
        <v>63</v>
      </c>
      <c r="H677" s="3" t="s">
        <v>64</v>
      </c>
      <c r="I677">
        <v>-4.8506339026837597E-2</v>
      </c>
      <c r="J677" s="2">
        <v>45426</v>
      </c>
    </row>
    <row r="678" spans="1:10" x14ac:dyDescent="0.25">
      <c r="A678" s="2">
        <v>44926</v>
      </c>
      <c r="B678" s="3" t="s">
        <v>48</v>
      </c>
      <c r="C678" s="3" t="s">
        <v>49</v>
      </c>
      <c r="D678" s="3" t="s">
        <v>50</v>
      </c>
      <c r="E678" s="3" t="s">
        <v>51</v>
      </c>
      <c r="F678" s="3" t="s">
        <v>65</v>
      </c>
      <c r="G678" s="3" t="s">
        <v>66</v>
      </c>
      <c r="H678" s="3" t="s">
        <v>67</v>
      </c>
      <c r="I678">
        <v>6053014</v>
      </c>
      <c r="J678" s="2">
        <v>45426</v>
      </c>
    </row>
    <row r="679" spans="1:10" x14ac:dyDescent="0.25">
      <c r="A679" s="2">
        <v>44926</v>
      </c>
      <c r="B679" s="3" t="s">
        <v>48</v>
      </c>
      <c r="C679" s="3" t="s">
        <v>49</v>
      </c>
      <c r="D679" s="3" t="s">
        <v>50</v>
      </c>
      <c r="E679" s="3" t="s">
        <v>51</v>
      </c>
      <c r="F679" s="3" t="s">
        <v>68</v>
      </c>
      <c r="G679" s="3" t="s">
        <v>69</v>
      </c>
      <c r="H679" s="3" t="s">
        <v>70</v>
      </c>
      <c r="I679">
        <v>136374</v>
      </c>
      <c r="J679" s="2">
        <v>45426</v>
      </c>
    </row>
    <row r="680" spans="1:10" x14ac:dyDescent="0.25">
      <c r="A680" s="2">
        <v>44926</v>
      </c>
      <c r="B680" s="3" t="s">
        <v>48</v>
      </c>
      <c r="C680" s="3" t="s">
        <v>49</v>
      </c>
      <c r="D680" s="3" t="s">
        <v>50</v>
      </c>
      <c r="E680" s="3" t="s">
        <v>51</v>
      </c>
      <c r="F680" s="3" t="s">
        <v>71</v>
      </c>
      <c r="G680" s="3" t="s">
        <v>72</v>
      </c>
      <c r="H680" s="3" t="s">
        <v>73</v>
      </c>
      <c r="I680">
        <v>2.2529933021797077E-2</v>
      </c>
      <c r="J680" s="2">
        <v>45426</v>
      </c>
    </row>
    <row r="681" spans="1:10" x14ac:dyDescent="0.25">
      <c r="A681" s="2">
        <v>44926</v>
      </c>
      <c r="B681" s="3" t="s">
        <v>48</v>
      </c>
      <c r="C681" s="3" t="s">
        <v>49</v>
      </c>
      <c r="D681" s="3" t="s">
        <v>50</v>
      </c>
      <c r="E681" s="3" t="s">
        <v>51</v>
      </c>
      <c r="F681" s="3" t="s">
        <v>74</v>
      </c>
      <c r="G681" s="3" t="s">
        <v>75</v>
      </c>
      <c r="H681" s="3" t="s">
        <v>76</v>
      </c>
      <c r="I681">
        <v>-3466219.28</v>
      </c>
      <c r="J681" s="2">
        <v>45426</v>
      </c>
    </row>
    <row r="682" spans="1:10" x14ac:dyDescent="0.25">
      <c r="A682" s="2">
        <v>44926</v>
      </c>
      <c r="B682" s="3" t="s">
        <v>48</v>
      </c>
      <c r="C682" s="3" t="s">
        <v>49</v>
      </c>
      <c r="D682" s="3" t="s">
        <v>50</v>
      </c>
      <c r="E682" s="3" t="s">
        <v>51</v>
      </c>
      <c r="F682" s="3" t="s">
        <v>77</v>
      </c>
      <c r="G682" s="3" t="s">
        <v>78</v>
      </c>
      <c r="H682" s="3" t="s">
        <v>79</v>
      </c>
      <c r="I682">
        <v>45372696.688919999</v>
      </c>
      <c r="J682" s="2">
        <v>45426</v>
      </c>
    </row>
    <row r="683" spans="1:10" x14ac:dyDescent="0.25">
      <c r="A683" s="2">
        <v>44926</v>
      </c>
      <c r="B683" s="3" t="s">
        <v>48</v>
      </c>
      <c r="C683" s="3" t="s">
        <v>49</v>
      </c>
      <c r="D683" s="3" t="s">
        <v>50</v>
      </c>
      <c r="E683" s="3" t="s">
        <v>51</v>
      </c>
      <c r="F683" s="3" t="s">
        <v>80</v>
      </c>
      <c r="G683" s="3" t="s">
        <v>81</v>
      </c>
      <c r="H683" s="3" t="s">
        <v>82</v>
      </c>
      <c r="I683">
        <v>13344429.1544649</v>
      </c>
      <c r="J683" s="2">
        <v>45426</v>
      </c>
    </row>
    <row r="684" spans="1:10" x14ac:dyDescent="0.25">
      <c r="A684" s="2">
        <v>44926</v>
      </c>
      <c r="B684" s="3" t="s">
        <v>48</v>
      </c>
      <c r="C684" s="3" t="s">
        <v>49</v>
      </c>
      <c r="D684" s="3" t="s">
        <v>50</v>
      </c>
      <c r="E684" s="3" t="s">
        <v>51</v>
      </c>
      <c r="F684" s="3" t="s">
        <v>83</v>
      </c>
      <c r="G684" s="3" t="s">
        <v>84</v>
      </c>
      <c r="H684" s="3" t="s">
        <v>85</v>
      </c>
      <c r="I684">
        <v>1.3048393565504186</v>
      </c>
      <c r="J684" s="2">
        <v>45426</v>
      </c>
    </row>
    <row r="685" spans="1:10" x14ac:dyDescent="0.25">
      <c r="A685" s="2">
        <v>44926</v>
      </c>
      <c r="B685" s="3" t="s">
        <v>48</v>
      </c>
      <c r="C685" s="3" t="s">
        <v>49</v>
      </c>
      <c r="D685" s="3" t="s">
        <v>50</v>
      </c>
      <c r="E685" s="3" t="s">
        <v>51</v>
      </c>
      <c r="F685" s="3" t="s">
        <v>86</v>
      </c>
      <c r="G685" s="3" t="s">
        <v>87</v>
      </c>
      <c r="H685" s="3" t="s">
        <v>88</v>
      </c>
      <c r="I685">
        <v>1.7834634107593386</v>
      </c>
      <c r="J685" s="2">
        <v>45426</v>
      </c>
    </row>
    <row r="686" spans="1:10" x14ac:dyDescent="0.25">
      <c r="A686" s="2">
        <v>44926</v>
      </c>
      <c r="B686" s="3" t="s">
        <v>48</v>
      </c>
      <c r="C686" s="3" t="s">
        <v>49</v>
      </c>
      <c r="D686" s="3" t="s">
        <v>50</v>
      </c>
      <c r="E686" s="3" t="s">
        <v>51</v>
      </c>
      <c r="F686" s="3" t="s">
        <v>89</v>
      </c>
      <c r="G686" s="3" t="s">
        <v>90</v>
      </c>
      <c r="H686" s="3" t="s">
        <v>91</v>
      </c>
      <c r="I686">
        <v>0</v>
      </c>
      <c r="J686" s="2">
        <v>45426</v>
      </c>
    </row>
    <row r="687" spans="1:10" x14ac:dyDescent="0.25">
      <c r="A687" s="2">
        <v>44926</v>
      </c>
      <c r="B687" s="3" t="s">
        <v>48</v>
      </c>
      <c r="C687" s="3" t="s">
        <v>49</v>
      </c>
      <c r="D687" s="3" t="s">
        <v>50</v>
      </c>
      <c r="E687" s="3" t="s">
        <v>51</v>
      </c>
      <c r="F687" s="3" t="s">
        <v>92</v>
      </c>
      <c r="G687" s="3" t="s">
        <v>93</v>
      </c>
      <c r="H687" s="3" t="s">
        <v>94</v>
      </c>
      <c r="I687">
        <v>57119726.789999999</v>
      </c>
      <c r="J687" s="2">
        <v>45426</v>
      </c>
    </row>
    <row r="688" spans="1:10" x14ac:dyDescent="0.25">
      <c r="A688" s="2">
        <v>44926</v>
      </c>
      <c r="B688" s="3" t="s">
        <v>48</v>
      </c>
      <c r="C688" s="3" t="s">
        <v>49</v>
      </c>
      <c r="D688" s="3" t="s">
        <v>50</v>
      </c>
      <c r="E688" s="3" t="s">
        <v>51</v>
      </c>
      <c r="F688" s="3" t="s">
        <v>95</v>
      </c>
      <c r="G688" s="3" t="s">
        <v>96</v>
      </c>
      <c r="H688" s="3" t="s">
        <v>97</v>
      </c>
      <c r="I688">
        <v>7.2091999999999998E-3</v>
      </c>
      <c r="J688" s="2">
        <v>45426</v>
      </c>
    </row>
    <row r="689" spans="1:10" x14ac:dyDescent="0.25">
      <c r="A689" s="2">
        <v>44926</v>
      </c>
      <c r="B689" s="3" t="s">
        <v>48</v>
      </c>
      <c r="C689" s="3" t="s">
        <v>49</v>
      </c>
      <c r="D689" s="3" t="s">
        <v>50</v>
      </c>
      <c r="E689" s="3" t="s">
        <v>51</v>
      </c>
      <c r="F689" s="3" t="s">
        <v>98</v>
      </c>
      <c r="G689" s="3" t="s">
        <v>99</v>
      </c>
      <c r="H689" s="3" t="s">
        <v>100</v>
      </c>
      <c r="I689">
        <v>24103217.25</v>
      </c>
      <c r="J689" s="2">
        <v>45426</v>
      </c>
    </row>
    <row r="690" spans="1:10" x14ac:dyDescent="0.25">
      <c r="A690" s="2">
        <v>44926</v>
      </c>
      <c r="B690" s="3" t="s">
        <v>48</v>
      </c>
      <c r="C690" s="3" t="s">
        <v>49</v>
      </c>
      <c r="D690" s="3" t="s">
        <v>50</v>
      </c>
      <c r="E690" s="3" t="s">
        <v>51</v>
      </c>
      <c r="F690" s="3" t="s">
        <v>101</v>
      </c>
      <c r="G690" s="3" t="s">
        <v>102</v>
      </c>
      <c r="H690" s="3" t="s">
        <v>103</v>
      </c>
      <c r="I690">
        <v>867276</v>
      </c>
      <c r="J690" s="2">
        <v>45426</v>
      </c>
    </row>
    <row r="691" spans="1:10" x14ac:dyDescent="0.25">
      <c r="A691" s="2">
        <v>44926</v>
      </c>
      <c r="B691" s="3" t="s">
        <v>48</v>
      </c>
      <c r="C691" s="3" t="s">
        <v>49</v>
      </c>
      <c r="D691" s="3" t="s">
        <v>50</v>
      </c>
      <c r="E691" s="3" t="s">
        <v>51</v>
      </c>
      <c r="F691" s="3" t="s">
        <v>104</v>
      </c>
      <c r="G691" s="3" t="s">
        <v>105</v>
      </c>
      <c r="H691" s="3" t="s">
        <v>106</v>
      </c>
      <c r="I691">
        <v>29900</v>
      </c>
      <c r="J691" s="2">
        <v>45426</v>
      </c>
    </row>
    <row r="692" spans="1:10" x14ac:dyDescent="0.25">
      <c r="A692" s="2">
        <v>44926</v>
      </c>
      <c r="B692" s="3" t="s">
        <v>48</v>
      </c>
      <c r="C692" s="3" t="s">
        <v>49</v>
      </c>
      <c r="D692" s="3" t="s">
        <v>50</v>
      </c>
      <c r="E692" s="3" t="s">
        <v>51</v>
      </c>
      <c r="F692" s="3" t="s">
        <v>107</v>
      </c>
      <c r="G692" s="3" t="s">
        <v>108</v>
      </c>
      <c r="H692" s="3" t="s">
        <v>109</v>
      </c>
      <c r="I692">
        <v>0</v>
      </c>
      <c r="J692" s="2">
        <v>45426</v>
      </c>
    </row>
    <row r="693" spans="1:10" x14ac:dyDescent="0.25">
      <c r="A693" s="2">
        <v>44926</v>
      </c>
      <c r="B693" s="3" t="s">
        <v>48</v>
      </c>
      <c r="C693" s="3" t="s">
        <v>49</v>
      </c>
      <c r="D693" s="3" t="s">
        <v>50</v>
      </c>
      <c r="E693" s="3" t="s">
        <v>51</v>
      </c>
      <c r="F693" s="3" t="s">
        <v>110</v>
      </c>
      <c r="G693" s="3" t="s">
        <v>111</v>
      </c>
      <c r="H693" s="3" t="s">
        <v>112</v>
      </c>
      <c r="I693">
        <v>42500</v>
      </c>
      <c r="J693" s="2">
        <v>45426</v>
      </c>
    </row>
    <row r="694" spans="1:10" x14ac:dyDescent="0.25">
      <c r="A694" s="2">
        <v>44926</v>
      </c>
      <c r="B694" s="3" t="s">
        <v>48</v>
      </c>
      <c r="C694" s="3" t="s">
        <v>49</v>
      </c>
      <c r="D694" s="3" t="s">
        <v>50</v>
      </c>
      <c r="E694" s="3" t="s">
        <v>51</v>
      </c>
      <c r="F694" s="3" t="s">
        <v>113</v>
      </c>
      <c r="G694" s="3" t="s">
        <v>114</v>
      </c>
      <c r="H694" s="3" t="s">
        <v>115</v>
      </c>
      <c r="I694">
        <v>352200</v>
      </c>
      <c r="J694" s="2">
        <v>45426</v>
      </c>
    </row>
    <row r="695" spans="1:10" x14ac:dyDescent="0.25">
      <c r="A695" s="2">
        <v>45291</v>
      </c>
      <c r="B695" s="3"/>
      <c r="C695" s="3" t="s">
        <v>0</v>
      </c>
      <c r="D695" s="3" t="s">
        <v>6</v>
      </c>
      <c r="E695" s="3" t="s">
        <v>8</v>
      </c>
      <c r="F695" s="3" t="s">
        <v>53</v>
      </c>
      <c r="G695" s="3" t="s">
        <v>54</v>
      </c>
      <c r="H695" s="3" t="s">
        <v>55</v>
      </c>
      <c r="I695">
        <v>18410023.977509998</v>
      </c>
      <c r="J695" s="2">
        <v>45426</v>
      </c>
    </row>
    <row r="696" spans="1:10" x14ac:dyDescent="0.25">
      <c r="A696" s="2">
        <v>45291</v>
      </c>
      <c r="B696" s="3"/>
      <c r="C696" s="3" t="s">
        <v>0</v>
      </c>
      <c r="D696" s="3" t="s">
        <v>6</v>
      </c>
      <c r="E696" s="3" t="s">
        <v>8</v>
      </c>
      <c r="F696" s="3" t="s">
        <v>56</v>
      </c>
      <c r="G696" s="3" t="s">
        <v>57</v>
      </c>
      <c r="H696" s="3" t="s">
        <v>58</v>
      </c>
      <c r="I696">
        <v>19109736.959520001</v>
      </c>
      <c r="J696" s="2">
        <v>45426</v>
      </c>
    </row>
    <row r="697" spans="1:10" x14ac:dyDescent="0.25">
      <c r="A697" s="2">
        <v>45291</v>
      </c>
      <c r="B697" s="3"/>
      <c r="C697" s="3" t="s">
        <v>0</v>
      </c>
      <c r="D697" s="3" t="s">
        <v>6</v>
      </c>
      <c r="E697" s="3" t="s">
        <v>8</v>
      </c>
      <c r="F697" s="3" t="s">
        <v>59</v>
      </c>
      <c r="G697" s="3" t="s">
        <v>60</v>
      </c>
      <c r="H697" s="3" t="s">
        <v>61</v>
      </c>
      <c r="I697">
        <v>8580622.9022100009</v>
      </c>
      <c r="J697" s="2">
        <v>45426</v>
      </c>
    </row>
    <row r="698" spans="1:10" x14ac:dyDescent="0.25">
      <c r="A698" s="2">
        <v>45291</v>
      </c>
      <c r="B698" s="3"/>
      <c r="C698" s="3" t="s">
        <v>0</v>
      </c>
      <c r="D698" s="3" t="s">
        <v>6</v>
      </c>
      <c r="E698" s="3" t="s">
        <v>8</v>
      </c>
      <c r="F698" s="3" t="s">
        <v>62</v>
      </c>
      <c r="G698" s="3" t="s">
        <v>63</v>
      </c>
      <c r="H698" s="3" t="s">
        <v>64</v>
      </c>
      <c r="I698">
        <v>5.9261257211277917E-2</v>
      </c>
      <c r="J698" s="2">
        <v>45426</v>
      </c>
    </row>
    <row r="699" spans="1:10" x14ac:dyDescent="0.25">
      <c r="A699" s="2">
        <v>45291</v>
      </c>
      <c r="B699" s="3"/>
      <c r="C699" s="3" t="s">
        <v>0</v>
      </c>
      <c r="D699" s="3" t="s">
        <v>6</v>
      </c>
      <c r="E699" s="3" t="s">
        <v>8</v>
      </c>
      <c r="F699" s="3" t="s">
        <v>65</v>
      </c>
      <c r="G699" s="3" t="s">
        <v>66</v>
      </c>
      <c r="H699" s="3" t="s">
        <v>67</v>
      </c>
      <c r="I699">
        <v>26479295.65941</v>
      </c>
      <c r="J699" s="2">
        <v>45426</v>
      </c>
    </row>
    <row r="700" spans="1:10" x14ac:dyDescent="0.25">
      <c r="A700" s="2">
        <v>45291</v>
      </c>
      <c r="B700" s="3"/>
      <c r="C700" s="3" t="s">
        <v>0</v>
      </c>
      <c r="D700" s="3" t="s">
        <v>6</v>
      </c>
      <c r="E700" s="3" t="s">
        <v>8</v>
      </c>
      <c r="F700" s="3" t="s">
        <v>68</v>
      </c>
      <c r="G700" s="3" t="s">
        <v>69</v>
      </c>
      <c r="H700" s="3" t="s">
        <v>70</v>
      </c>
      <c r="I700">
        <v>436090.39780000004</v>
      </c>
      <c r="J700" s="2">
        <v>45426</v>
      </c>
    </row>
    <row r="701" spans="1:10" x14ac:dyDescent="0.25">
      <c r="A701" s="2">
        <v>45291</v>
      </c>
      <c r="B701" s="3"/>
      <c r="C701" s="3" t="s">
        <v>0</v>
      </c>
      <c r="D701" s="3" t="s">
        <v>6</v>
      </c>
      <c r="E701" s="3" t="s">
        <v>8</v>
      </c>
      <c r="F701" s="3" t="s">
        <v>71</v>
      </c>
      <c r="G701" s="3" t="s">
        <v>72</v>
      </c>
      <c r="H701" s="3" t="s">
        <v>73</v>
      </c>
      <c r="I701">
        <v>1.6469108673025663E-2</v>
      </c>
      <c r="J701" s="2">
        <v>45426</v>
      </c>
    </row>
    <row r="702" spans="1:10" x14ac:dyDescent="0.25">
      <c r="A702" s="2">
        <v>45291</v>
      </c>
      <c r="B702" s="3"/>
      <c r="C702" s="3" t="s">
        <v>0</v>
      </c>
      <c r="D702" s="3" t="s">
        <v>6</v>
      </c>
      <c r="E702" s="3" t="s">
        <v>8</v>
      </c>
      <c r="F702" s="3" t="s">
        <v>74</v>
      </c>
      <c r="G702" s="3" t="s">
        <v>75</v>
      </c>
      <c r="H702" s="3" t="s">
        <v>76</v>
      </c>
      <c r="I702">
        <v>1724907.34601</v>
      </c>
      <c r="J702" s="2">
        <v>45426</v>
      </c>
    </row>
    <row r="703" spans="1:10" x14ac:dyDescent="0.25">
      <c r="A703" s="2">
        <v>45291</v>
      </c>
      <c r="B703" s="3"/>
      <c r="C703" s="3" t="s">
        <v>0</v>
      </c>
      <c r="D703" s="3" t="s">
        <v>6</v>
      </c>
      <c r="E703" s="3" t="s">
        <v>8</v>
      </c>
      <c r="F703" s="3" t="s">
        <v>77</v>
      </c>
      <c r="G703" s="3" t="s">
        <v>78</v>
      </c>
      <c r="H703" s="3" t="s">
        <v>79</v>
      </c>
      <c r="I703">
        <v>125725276.31233001</v>
      </c>
      <c r="J703" s="2">
        <v>45426</v>
      </c>
    </row>
    <row r="704" spans="1:10" x14ac:dyDescent="0.25">
      <c r="A704" s="2">
        <v>45291</v>
      </c>
      <c r="B704" s="3"/>
      <c r="C704" s="3" t="s">
        <v>0</v>
      </c>
      <c r="D704" s="3" t="s">
        <v>6</v>
      </c>
      <c r="E704" s="3" t="s">
        <v>8</v>
      </c>
      <c r="F704" s="3" t="s">
        <v>80</v>
      </c>
      <c r="G704" s="3" t="s">
        <v>81</v>
      </c>
      <c r="H704" s="3" t="s">
        <v>82</v>
      </c>
      <c r="I704">
        <v>32489007.7248949</v>
      </c>
      <c r="J704" s="2">
        <v>45426</v>
      </c>
    </row>
    <row r="705" spans="1:10" x14ac:dyDescent="0.25">
      <c r="A705" s="2">
        <v>45291</v>
      </c>
      <c r="B705" s="3"/>
      <c r="C705" s="3" t="s">
        <v>0</v>
      </c>
      <c r="D705" s="3" t="s">
        <v>6</v>
      </c>
      <c r="E705" s="3" t="s">
        <v>8</v>
      </c>
      <c r="F705" s="3" t="s">
        <v>83</v>
      </c>
      <c r="G705" s="3" t="s">
        <v>84</v>
      </c>
      <c r="H705" s="3" t="s">
        <v>85</v>
      </c>
      <c r="I705">
        <v>1.263393469670929</v>
      </c>
      <c r="J705" s="2">
        <v>45426</v>
      </c>
    </row>
    <row r="706" spans="1:10" x14ac:dyDescent="0.25">
      <c r="A706" s="2">
        <v>45291</v>
      </c>
      <c r="B706" s="3"/>
      <c r="C706" s="3" t="s">
        <v>0</v>
      </c>
      <c r="D706" s="3" t="s">
        <v>6</v>
      </c>
      <c r="E706" s="3" t="s">
        <v>8</v>
      </c>
      <c r="F706" s="3" t="s">
        <v>86</v>
      </c>
      <c r="G706" s="3" t="s">
        <v>87</v>
      </c>
      <c r="H706" s="3" t="s">
        <v>88</v>
      </c>
      <c r="I706">
        <v>1.5948921293161147</v>
      </c>
      <c r="J706" s="2">
        <v>45426</v>
      </c>
    </row>
    <row r="707" spans="1:10" x14ac:dyDescent="0.25">
      <c r="A707" s="2">
        <v>45291</v>
      </c>
      <c r="B707" s="3"/>
      <c r="C707" s="3" t="s">
        <v>0</v>
      </c>
      <c r="D707" s="3" t="s">
        <v>6</v>
      </c>
      <c r="E707" s="3" t="s">
        <v>8</v>
      </c>
      <c r="F707" s="3" t="s">
        <v>89</v>
      </c>
      <c r="G707" s="3" t="s">
        <v>90</v>
      </c>
      <c r="H707" s="3" t="s">
        <v>91</v>
      </c>
      <c r="I707">
        <v>0</v>
      </c>
      <c r="J707" s="2">
        <v>45426</v>
      </c>
    </row>
    <row r="708" spans="1:10" x14ac:dyDescent="0.25">
      <c r="A708" s="2">
        <v>45291</v>
      </c>
      <c r="B708" s="3"/>
      <c r="C708" s="3" t="s">
        <v>0</v>
      </c>
      <c r="D708" s="3" t="s">
        <v>6</v>
      </c>
      <c r="E708" s="3" t="s">
        <v>8</v>
      </c>
      <c r="F708" s="3" t="s">
        <v>92</v>
      </c>
      <c r="G708" s="3" t="s">
        <v>93</v>
      </c>
      <c r="H708" s="3" t="s">
        <v>94</v>
      </c>
      <c r="I708">
        <v>155836812.52632001</v>
      </c>
      <c r="J708" s="2">
        <v>45426</v>
      </c>
    </row>
    <row r="709" spans="1:10" x14ac:dyDescent="0.25">
      <c r="A709" s="2">
        <v>45291</v>
      </c>
      <c r="B709" s="3"/>
      <c r="C709" s="3" t="s">
        <v>0</v>
      </c>
      <c r="D709" s="3" t="s">
        <v>6</v>
      </c>
      <c r="E709" s="3" t="s">
        <v>8</v>
      </c>
      <c r="F709" s="3" t="s">
        <v>95</v>
      </c>
      <c r="G709" s="3" t="s">
        <v>96</v>
      </c>
      <c r="H709" s="3" t="s">
        <v>97</v>
      </c>
      <c r="I709">
        <v>4.8520286237993321E-3</v>
      </c>
      <c r="J709" s="2">
        <v>45426</v>
      </c>
    </row>
    <row r="710" spans="1:10" x14ac:dyDescent="0.25">
      <c r="A710" s="2">
        <v>45291</v>
      </c>
      <c r="B710" s="3"/>
      <c r="C710" s="3" t="s">
        <v>0</v>
      </c>
      <c r="D710" s="3" t="s">
        <v>6</v>
      </c>
      <c r="E710" s="3" t="s">
        <v>8</v>
      </c>
      <c r="F710" s="3" t="s">
        <v>98</v>
      </c>
      <c r="G710" s="3" t="s">
        <v>99</v>
      </c>
      <c r="H710" s="3" t="s">
        <v>100</v>
      </c>
      <c r="I710">
        <v>70017562.964000002</v>
      </c>
      <c r="J710" s="2">
        <v>45426</v>
      </c>
    </row>
    <row r="711" spans="1:10" x14ac:dyDescent="0.25">
      <c r="A711" s="2">
        <v>45291</v>
      </c>
      <c r="B711" s="3"/>
      <c r="C711" s="3" t="s">
        <v>0</v>
      </c>
      <c r="D711" s="3" t="s">
        <v>6</v>
      </c>
      <c r="E711" s="3" t="s">
        <v>8</v>
      </c>
      <c r="F711" s="3" t="s">
        <v>101</v>
      </c>
      <c r="G711" s="3" t="s">
        <v>102</v>
      </c>
      <c r="H711" s="3" t="s">
        <v>103</v>
      </c>
      <c r="I711">
        <v>4898376.1947600003</v>
      </c>
      <c r="J711" s="2">
        <v>45426</v>
      </c>
    </row>
    <row r="712" spans="1:10" x14ac:dyDescent="0.25">
      <c r="A712" s="2">
        <v>45291</v>
      </c>
      <c r="B712" s="3"/>
      <c r="C712" s="3" t="s">
        <v>0</v>
      </c>
      <c r="D712" s="3" t="s">
        <v>6</v>
      </c>
      <c r="E712" s="3" t="s">
        <v>8</v>
      </c>
      <c r="F712" s="3" t="s">
        <v>104</v>
      </c>
      <c r="G712" s="3" t="s">
        <v>105</v>
      </c>
      <c r="H712" s="3" t="s">
        <v>106</v>
      </c>
      <c r="I712">
        <v>146489</v>
      </c>
      <c r="J712" s="2">
        <v>45426</v>
      </c>
    </row>
    <row r="713" spans="1:10" x14ac:dyDescent="0.25">
      <c r="A713" s="2">
        <v>45291</v>
      </c>
      <c r="B713" s="3"/>
      <c r="C713" s="3" t="s">
        <v>0</v>
      </c>
      <c r="D713" s="3" t="s">
        <v>6</v>
      </c>
      <c r="E713" s="3" t="s">
        <v>8</v>
      </c>
      <c r="F713" s="3" t="s">
        <v>107</v>
      </c>
      <c r="G713" s="3" t="s">
        <v>108</v>
      </c>
      <c r="H713" s="3" t="s">
        <v>109</v>
      </c>
      <c r="I713">
        <v>1641318</v>
      </c>
      <c r="J713" s="2">
        <v>45426</v>
      </c>
    </row>
    <row r="714" spans="1:10" x14ac:dyDescent="0.25">
      <c r="A714" s="2">
        <v>45291</v>
      </c>
      <c r="B714" s="3"/>
      <c r="C714" s="3" t="s">
        <v>0</v>
      </c>
      <c r="D714" s="3" t="s">
        <v>6</v>
      </c>
      <c r="E714" s="3" t="s">
        <v>8</v>
      </c>
      <c r="F714" s="3" t="s">
        <v>110</v>
      </c>
      <c r="G714" s="3" t="s">
        <v>111</v>
      </c>
      <c r="H714" s="3" t="s">
        <v>112</v>
      </c>
      <c r="I714">
        <v>215594</v>
      </c>
      <c r="J714" s="2">
        <v>45426</v>
      </c>
    </row>
    <row r="715" spans="1:10" x14ac:dyDescent="0.25">
      <c r="A715" s="2">
        <v>45291</v>
      </c>
      <c r="B715" s="3"/>
      <c r="C715" s="3" t="s">
        <v>0</v>
      </c>
      <c r="D715" s="3" t="s">
        <v>6</v>
      </c>
      <c r="E715" s="3" t="s">
        <v>8</v>
      </c>
      <c r="F715" s="3" t="s">
        <v>113</v>
      </c>
      <c r="G715" s="3" t="s">
        <v>114</v>
      </c>
      <c r="H715" s="3" t="s">
        <v>115</v>
      </c>
      <c r="I715">
        <v>1094784</v>
      </c>
      <c r="J715" s="2">
        <v>45426</v>
      </c>
    </row>
    <row r="716" spans="1:10" x14ac:dyDescent="0.25">
      <c r="A716" s="2">
        <v>45291</v>
      </c>
      <c r="B716" s="3" t="s">
        <v>30</v>
      </c>
      <c r="C716" s="3" t="s">
        <v>31</v>
      </c>
      <c r="D716" s="3" t="s">
        <v>32</v>
      </c>
      <c r="E716" s="3" t="s">
        <v>33</v>
      </c>
      <c r="F716" s="3" t="s">
        <v>53</v>
      </c>
      <c r="G716" s="3" t="s">
        <v>54</v>
      </c>
      <c r="H716" s="3" t="s">
        <v>55</v>
      </c>
      <c r="I716">
        <v>6822063</v>
      </c>
      <c r="J716" s="2">
        <v>45426</v>
      </c>
    </row>
    <row r="717" spans="1:10" x14ac:dyDescent="0.25">
      <c r="A717" s="2">
        <v>45291</v>
      </c>
      <c r="B717" s="3" t="s">
        <v>30</v>
      </c>
      <c r="C717" s="3" t="s">
        <v>31</v>
      </c>
      <c r="D717" s="3" t="s">
        <v>32</v>
      </c>
      <c r="E717" s="3" t="s">
        <v>33</v>
      </c>
      <c r="F717" s="3" t="s">
        <v>56</v>
      </c>
      <c r="G717" s="3" t="s">
        <v>57</v>
      </c>
      <c r="H717" s="3" t="s">
        <v>58</v>
      </c>
      <c r="I717">
        <v>7172653</v>
      </c>
      <c r="J717" s="2">
        <v>45426</v>
      </c>
    </row>
    <row r="718" spans="1:10" x14ac:dyDescent="0.25">
      <c r="A718" s="2">
        <v>45291</v>
      </c>
      <c r="B718" s="3" t="s">
        <v>30</v>
      </c>
      <c r="C718" s="3" t="s">
        <v>31</v>
      </c>
      <c r="D718" s="3" t="s">
        <v>32</v>
      </c>
      <c r="E718" s="3" t="s">
        <v>33</v>
      </c>
      <c r="F718" s="3" t="s">
        <v>59</v>
      </c>
      <c r="G718" s="3" t="s">
        <v>60</v>
      </c>
      <c r="H718" s="3" t="s">
        <v>61</v>
      </c>
      <c r="I718">
        <v>3271737</v>
      </c>
      <c r="J718" s="2">
        <v>45426</v>
      </c>
    </row>
    <row r="719" spans="1:10" x14ac:dyDescent="0.25">
      <c r="A719" s="2">
        <v>45291</v>
      </c>
      <c r="B719" s="3" t="s">
        <v>30</v>
      </c>
      <c r="C719" s="3" t="s">
        <v>31</v>
      </c>
      <c r="D719" s="3" t="s">
        <v>32</v>
      </c>
      <c r="E719" s="3" t="s">
        <v>33</v>
      </c>
      <c r="F719" s="3" t="s">
        <v>62</v>
      </c>
      <c r="G719" s="3" t="s">
        <v>63</v>
      </c>
      <c r="H719" s="3" t="s">
        <v>64</v>
      </c>
      <c r="I719">
        <v>5.8127171181880398E-2</v>
      </c>
      <c r="J719" s="2">
        <v>45426</v>
      </c>
    </row>
    <row r="720" spans="1:10" x14ac:dyDescent="0.25">
      <c r="A720" s="2">
        <v>45291</v>
      </c>
      <c r="B720" s="3" t="s">
        <v>30</v>
      </c>
      <c r="C720" s="3" t="s">
        <v>31</v>
      </c>
      <c r="D720" s="3" t="s">
        <v>32</v>
      </c>
      <c r="E720" s="3" t="s">
        <v>33</v>
      </c>
      <c r="F720" s="3" t="s">
        <v>65</v>
      </c>
      <c r="G720" s="3" t="s">
        <v>66</v>
      </c>
      <c r="H720" s="3" t="s">
        <v>67</v>
      </c>
      <c r="I720">
        <v>11393348</v>
      </c>
      <c r="J720" s="2">
        <v>45426</v>
      </c>
    </row>
    <row r="721" spans="1:10" x14ac:dyDescent="0.25">
      <c r="A721" s="2">
        <v>45291</v>
      </c>
      <c r="B721" s="3" t="s">
        <v>30</v>
      </c>
      <c r="C721" s="3" t="s">
        <v>31</v>
      </c>
      <c r="D721" s="3" t="s">
        <v>32</v>
      </c>
      <c r="E721" s="3" t="s">
        <v>33</v>
      </c>
      <c r="F721" s="3" t="s">
        <v>68</v>
      </c>
      <c r="G721" s="3" t="s">
        <v>69</v>
      </c>
      <c r="H721" s="3" t="s">
        <v>70</v>
      </c>
      <c r="I721">
        <v>145640</v>
      </c>
      <c r="J721" s="2">
        <v>45426</v>
      </c>
    </row>
    <row r="722" spans="1:10" x14ac:dyDescent="0.25">
      <c r="A722" s="2">
        <v>45291</v>
      </c>
      <c r="B722" s="3" t="s">
        <v>30</v>
      </c>
      <c r="C722" s="3" t="s">
        <v>31</v>
      </c>
      <c r="D722" s="3" t="s">
        <v>32</v>
      </c>
      <c r="E722" s="3" t="s">
        <v>33</v>
      </c>
      <c r="F722" s="3" t="s">
        <v>71</v>
      </c>
      <c r="G722" s="3" t="s">
        <v>72</v>
      </c>
      <c r="H722" s="3" t="s">
        <v>73</v>
      </c>
      <c r="I722">
        <v>1.2782897529330272E-2</v>
      </c>
      <c r="J722" s="2">
        <v>45426</v>
      </c>
    </row>
    <row r="723" spans="1:10" x14ac:dyDescent="0.25">
      <c r="A723" s="2">
        <v>45291</v>
      </c>
      <c r="B723" s="3" t="s">
        <v>30</v>
      </c>
      <c r="C723" s="3" t="s">
        <v>31</v>
      </c>
      <c r="D723" s="3" t="s">
        <v>32</v>
      </c>
      <c r="E723" s="3" t="s">
        <v>33</v>
      </c>
      <c r="F723" s="3" t="s">
        <v>74</v>
      </c>
      <c r="G723" s="3" t="s">
        <v>75</v>
      </c>
      <c r="H723" s="3" t="s">
        <v>76</v>
      </c>
      <c r="I723">
        <v>578999</v>
      </c>
      <c r="J723" s="2">
        <v>45426</v>
      </c>
    </row>
    <row r="724" spans="1:10" x14ac:dyDescent="0.25">
      <c r="A724" s="2">
        <v>45291</v>
      </c>
      <c r="B724" s="3" t="s">
        <v>30</v>
      </c>
      <c r="C724" s="3" t="s">
        <v>31</v>
      </c>
      <c r="D724" s="3" t="s">
        <v>32</v>
      </c>
      <c r="E724" s="3" t="s">
        <v>33</v>
      </c>
      <c r="F724" s="3" t="s">
        <v>77</v>
      </c>
      <c r="G724" s="3" t="s">
        <v>78</v>
      </c>
      <c r="H724" s="3" t="s">
        <v>79</v>
      </c>
      <c r="I724">
        <v>49266562</v>
      </c>
      <c r="J724" s="2">
        <v>45426</v>
      </c>
    </row>
    <row r="725" spans="1:10" x14ac:dyDescent="0.25">
      <c r="A725" s="2">
        <v>45291</v>
      </c>
      <c r="B725" s="3" t="s">
        <v>30</v>
      </c>
      <c r="C725" s="3" t="s">
        <v>31</v>
      </c>
      <c r="D725" s="3" t="s">
        <v>32</v>
      </c>
      <c r="E725" s="3" t="s">
        <v>33</v>
      </c>
      <c r="F725" s="3" t="s">
        <v>80</v>
      </c>
      <c r="G725" s="3" t="s">
        <v>81</v>
      </c>
      <c r="H725" s="3" t="s">
        <v>82</v>
      </c>
      <c r="I725">
        <v>12226478</v>
      </c>
      <c r="J725" s="2">
        <v>45426</v>
      </c>
    </row>
    <row r="726" spans="1:10" x14ac:dyDescent="0.25">
      <c r="A726" s="2">
        <v>45291</v>
      </c>
      <c r="B726" s="3" t="s">
        <v>30</v>
      </c>
      <c r="C726" s="3" t="s">
        <v>31</v>
      </c>
      <c r="D726" s="3" t="s">
        <v>32</v>
      </c>
      <c r="E726" s="3" t="s">
        <v>33</v>
      </c>
      <c r="F726" s="3" t="s">
        <v>83</v>
      </c>
      <c r="G726" s="3" t="s">
        <v>84</v>
      </c>
      <c r="H726" s="3" t="s">
        <v>85</v>
      </c>
      <c r="I726">
        <v>1.2542926273572419</v>
      </c>
      <c r="J726" s="2">
        <v>45426</v>
      </c>
    </row>
    <row r="727" spans="1:10" x14ac:dyDescent="0.25">
      <c r="A727" s="2">
        <v>45291</v>
      </c>
      <c r="B727" s="3" t="s">
        <v>30</v>
      </c>
      <c r="C727" s="3" t="s">
        <v>31</v>
      </c>
      <c r="D727" s="3" t="s">
        <v>32</v>
      </c>
      <c r="E727" s="3" t="s">
        <v>33</v>
      </c>
      <c r="F727" s="3" t="s">
        <v>86</v>
      </c>
      <c r="G727" s="3" t="s">
        <v>87</v>
      </c>
      <c r="H727" s="3" t="s">
        <v>88</v>
      </c>
      <c r="I727">
        <v>1.6329481458153088</v>
      </c>
      <c r="J727" s="2">
        <v>45426</v>
      </c>
    </row>
    <row r="728" spans="1:10" x14ac:dyDescent="0.25">
      <c r="A728" s="2">
        <v>45291</v>
      </c>
      <c r="B728" s="3" t="s">
        <v>30</v>
      </c>
      <c r="C728" s="3" t="s">
        <v>31</v>
      </c>
      <c r="D728" s="3" t="s">
        <v>32</v>
      </c>
      <c r="E728" s="3" t="s">
        <v>33</v>
      </c>
      <c r="F728" s="3" t="s">
        <v>89</v>
      </c>
      <c r="G728" s="3" t="s">
        <v>90</v>
      </c>
      <c r="H728" s="3" t="s">
        <v>91</v>
      </c>
      <c r="I728">
        <v>0</v>
      </c>
      <c r="J728" s="2">
        <v>45426</v>
      </c>
    </row>
    <row r="729" spans="1:10" x14ac:dyDescent="0.25">
      <c r="A729" s="2">
        <v>45291</v>
      </c>
      <c r="B729" s="3" t="s">
        <v>30</v>
      </c>
      <c r="C729" s="3" t="s">
        <v>31</v>
      </c>
      <c r="D729" s="3" t="s">
        <v>32</v>
      </c>
      <c r="E729" s="3" t="s">
        <v>33</v>
      </c>
      <c r="F729" s="3" t="s">
        <v>92</v>
      </c>
      <c r="G729" s="3" t="s">
        <v>93</v>
      </c>
      <c r="H729" s="3" t="s">
        <v>94</v>
      </c>
      <c r="I729">
        <v>60306821</v>
      </c>
      <c r="J729" s="2">
        <v>45426</v>
      </c>
    </row>
    <row r="730" spans="1:10" x14ac:dyDescent="0.25">
      <c r="A730" s="2">
        <v>45291</v>
      </c>
      <c r="B730" s="3" t="s">
        <v>30</v>
      </c>
      <c r="C730" s="3" t="s">
        <v>31</v>
      </c>
      <c r="D730" s="3" t="s">
        <v>32</v>
      </c>
      <c r="E730" s="3" t="s">
        <v>33</v>
      </c>
      <c r="F730" s="3" t="s">
        <v>95</v>
      </c>
      <c r="G730" s="3" t="s">
        <v>96</v>
      </c>
      <c r="H730" s="3" t="s">
        <v>97</v>
      </c>
      <c r="I730">
        <v>4.6999999999999993E-3</v>
      </c>
      <c r="J730" s="2">
        <v>45426</v>
      </c>
    </row>
    <row r="731" spans="1:10" x14ac:dyDescent="0.25">
      <c r="A731" s="2">
        <v>45291</v>
      </c>
      <c r="B731" s="3" t="s">
        <v>30</v>
      </c>
      <c r="C731" s="3" t="s">
        <v>31</v>
      </c>
      <c r="D731" s="3" t="s">
        <v>32</v>
      </c>
      <c r="E731" s="3" t="s">
        <v>33</v>
      </c>
      <c r="F731" s="3" t="s">
        <v>98</v>
      </c>
      <c r="G731" s="3" t="s">
        <v>99</v>
      </c>
      <c r="H731" s="3" t="s">
        <v>100</v>
      </c>
      <c r="I731">
        <v>26050373</v>
      </c>
      <c r="J731" s="2">
        <v>45426</v>
      </c>
    </row>
    <row r="732" spans="1:10" x14ac:dyDescent="0.25">
      <c r="A732" s="2">
        <v>45291</v>
      </c>
      <c r="B732" s="3" t="s">
        <v>30</v>
      </c>
      <c r="C732" s="3" t="s">
        <v>31</v>
      </c>
      <c r="D732" s="3" t="s">
        <v>32</v>
      </c>
      <c r="E732" s="3" t="s">
        <v>33</v>
      </c>
      <c r="F732" s="3" t="s">
        <v>101</v>
      </c>
      <c r="G732" s="3" t="s">
        <v>102</v>
      </c>
      <c r="H732" s="3" t="s">
        <v>103</v>
      </c>
      <c r="I732">
        <v>1740487</v>
      </c>
      <c r="J732" s="2">
        <v>45426</v>
      </c>
    </row>
    <row r="733" spans="1:10" x14ac:dyDescent="0.25">
      <c r="A733" s="2">
        <v>45291</v>
      </c>
      <c r="B733" s="3" t="s">
        <v>30</v>
      </c>
      <c r="C733" s="3" t="s">
        <v>31</v>
      </c>
      <c r="D733" s="3" t="s">
        <v>32</v>
      </c>
      <c r="E733" s="3" t="s">
        <v>33</v>
      </c>
      <c r="F733" s="3" t="s">
        <v>104</v>
      </c>
      <c r="G733" s="3" t="s">
        <v>105</v>
      </c>
      <c r="H733" s="3" t="s">
        <v>106</v>
      </c>
      <c r="I733">
        <v>57041</v>
      </c>
      <c r="J733" s="2">
        <v>45426</v>
      </c>
    </row>
    <row r="734" spans="1:10" x14ac:dyDescent="0.25">
      <c r="A734" s="2">
        <v>45291</v>
      </c>
      <c r="B734" s="3" t="s">
        <v>30</v>
      </c>
      <c r="C734" s="3" t="s">
        <v>31</v>
      </c>
      <c r="D734" s="3" t="s">
        <v>32</v>
      </c>
      <c r="E734" s="3" t="s">
        <v>33</v>
      </c>
      <c r="F734" s="3" t="s">
        <v>107</v>
      </c>
      <c r="G734" s="3" t="s">
        <v>108</v>
      </c>
      <c r="H734" s="3" t="s">
        <v>109</v>
      </c>
      <c r="I734">
        <v>602069</v>
      </c>
      <c r="J734" s="2">
        <v>45426</v>
      </c>
    </row>
    <row r="735" spans="1:10" x14ac:dyDescent="0.25">
      <c r="A735" s="2">
        <v>45291</v>
      </c>
      <c r="B735" s="3" t="s">
        <v>30</v>
      </c>
      <c r="C735" s="3" t="s">
        <v>31</v>
      </c>
      <c r="D735" s="3" t="s">
        <v>32</v>
      </c>
      <c r="E735" s="3" t="s">
        <v>33</v>
      </c>
      <c r="F735" s="3" t="s">
        <v>110</v>
      </c>
      <c r="G735" s="3" t="s">
        <v>111</v>
      </c>
      <c r="H735" s="3" t="s">
        <v>112</v>
      </c>
      <c r="I735">
        <v>73283</v>
      </c>
      <c r="J735" s="2">
        <v>45426</v>
      </c>
    </row>
    <row r="736" spans="1:10" x14ac:dyDescent="0.25">
      <c r="A736" s="2">
        <v>45291</v>
      </c>
      <c r="B736" s="3" t="s">
        <v>30</v>
      </c>
      <c r="C736" s="3" t="s">
        <v>31</v>
      </c>
      <c r="D736" s="3" t="s">
        <v>32</v>
      </c>
      <c r="E736" s="3" t="s">
        <v>33</v>
      </c>
      <c r="F736" s="3" t="s">
        <v>113</v>
      </c>
      <c r="G736" s="3" t="s">
        <v>114</v>
      </c>
      <c r="H736" s="3" t="s">
        <v>115</v>
      </c>
      <c r="I736">
        <v>455058</v>
      </c>
      <c r="J736" s="2">
        <v>45426</v>
      </c>
    </row>
    <row r="737" spans="1:10" x14ac:dyDescent="0.25">
      <c r="A737" s="2">
        <v>45291</v>
      </c>
      <c r="B737" s="3" t="s">
        <v>38</v>
      </c>
      <c r="C737" s="3" t="s">
        <v>39</v>
      </c>
      <c r="D737" s="3" t="s">
        <v>40</v>
      </c>
      <c r="E737" s="3" t="s">
        <v>41</v>
      </c>
      <c r="F737" s="3" t="s">
        <v>53</v>
      </c>
      <c r="G737" s="3" t="s">
        <v>54</v>
      </c>
      <c r="H737" s="3" t="s">
        <v>55</v>
      </c>
      <c r="I737">
        <v>724085.12</v>
      </c>
      <c r="J737" s="2">
        <v>45426</v>
      </c>
    </row>
    <row r="738" spans="1:10" x14ac:dyDescent="0.25">
      <c r="A738" s="2">
        <v>45291</v>
      </c>
      <c r="B738" s="3" t="s">
        <v>38</v>
      </c>
      <c r="C738" s="3" t="s">
        <v>39</v>
      </c>
      <c r="D738" s="3" t="s">
        <v>40</v>
      </c>
      <c r="E738" s="3" t="s">
        <v>41</v>
      </c>
      <c r="F738" s="3" t="s">
        <v>56</v>
      </c>
      <c r="G738" s="3" t="s">
        <v>57</v>
      </c>
      <c r="H738" s="3" t="s">
        <v>58</v>
      </c>
      <c r="I738">
        <v>700953.34</v>
      </c>
      <c r="J738" s="2">
        <v>45426</v>
      </c>
    </row>
    <row r="739" spans="1:10" x14ac:dyDescent="0.25">
      <c r="A739" s="2">
        <v>45291</v>
      </c>
      <c r="B739" s="3" t="s">
        <v>38</v>
      </c>
      <c r="C739" s="3" t="s">
        <v>39</v>
      </c>
      <c r="D739" s="3" t="s">
        <v>40</v>
      </c>
      <c r="E739" s="3" t="s">
        <v>41</v>
      </c>
      <c r="F739" s="3" t="s">
        <v>59</v>
      </c>
      <c r="G739" s="3" t="s">
        <v>60</v>
      </c>
      <c r="H739" s="3" t="s">
        <v>61</v>
      </c>
      <c r="I739">
        <v>237635.23334000001</v>
      </c>
      <c r="J739" s="2">
        <v>45426</v>
      </c>
    </row>
    <row r="740" spans="1:10" x14ac:dyDescent="0.25">
      <c r="A740" s="2">
        <v>45291</v>
      </c>
      <c r="B740" s="3" t="s">
        <v>38</v>
      </c>
      <c r="C740" s="3" t="s">
        <v>39</v>
      </c>
      <c r="D740" s="3" t="s">
        <v>40</v>
      </c>
      <c r="E740" s="3" t="s">
        <v>41</v>
      </c>
      <c r="F740" s="3" t="s">
        <v>62</v>
      </c>
      <c r="G740" s="3" t="s">
        <v>63</v>
      </c>
      <c r="H740" s="3" t="s">
        <v>64</v>
      </c>
      <c r="I740">
        <v>5.6500000000000002E-2</v>
      </c>
      <c r="J740" s="2">
        <v>45426</v>
      </c>
    </row>
    <row r="741" spans="1:10" x14ac:dyDescent="0.25">
      <c r="A741" s="2">
        <v>45291</v>
      </c>
      <c r="B741" s="3" t="s">
        <v>38</v>
      </c>
      <c r="C741" s="3" t="s">
        <v>39</v>
      </c>
      <c r="D741" s="3" t="s">
        <v>40</v>
      </c>
      <c r="E741" s="3" t="s">
        <v>41</v>
      </c>
      <c r="F741" s="3" t="s">
        <v>65</v>
      </c>
      <c r="G741" s="3" t="s">
        <v>66</v>
      </c>
      <c r="H741" s="3" t="s">
        <v>67</v>
      </c>
      <c r="I741">
        <v>885354.86</v>
      </c>
      <c r="J741" s="2">
        <v>45426</v>
      </c>
    </row>
    <row r="742" spans="1:10" x14ac:dyDescent="0.25">
      <c r="A742" s="2">
        <v>45291</v>
      </c>
      <c r="B742" s="3" t="s">
        <v>38</v>
      </c>
      <c r="C742" s="3" t="s">
        <v>39</v>
      </c>
      <c r="D742" s="3" t="s">
        <v>40</v>
      </c>
      <c r="E742" s="3" t="s">
        <v>41</v>
      </c>
      <c r="F742" s="3" t="s">
        <v>68</v>
      </c>
      <c r="G742" s="3" t="s">
        <v>69</v>
      </c>
      <c r="H742" s="3" t="s">
        <v>70</v>
      </c>
      <c r="I742">
        <v>31641.06</v>
      </c>
      <c r="J742" s="2">
        <v>45426</v>
      </c>
    </row>
    <row r="743" spans="1:10" x14ac:dyDescent="0.25">
      <c r="A743" s="2">
        <v>45291</v>
      </c>
      <c r="B743" s="3" t="s">
        <v>38</v>
      </c>
      <c r="C743" s="3" t="s">
        <v>39</v>
      </c>
      <c r="D743" s="3" t="s">
        <v>40</v>
      </c>
      <c r="E743" s="3" t="s">
        <v>41</v>
      </c>
      <c r="F743" s="3" t="s">
        <v>71</v>
      </c>
      <c r="G743" s="3" t="s">
        <v>72</v>
      </c>
      <c r="H743" s="3" t="s">
        <v>73</v>
      </c>
      <c r="I743">
        <v>3.5738280128715848E-2</v>
      </c>
      <c r="J743" s="2">
        <v>45426</v>
      </c>
    </row>
    <row r="744" spans="1:10" x14ac:dyDescent="0.25">
      <c r="A744" s="2">
        <v>45291</v>
      </c>
      <c r="B744" s="3" t="s">
        <v>38</v>
      </c>
      <c r="C744" s="3" t="s">
        <v>39</v>
      </c>
      <c r="D744" s="3" t="s">
        <v>40</v>
      </c>
      <c r="E744" s="3" t="s">
        <v>41</v>
      </c>
      <c r="F744" s="3" t="s">
        <v>74</v>
      </c>
      <c r="G744" s="3" t="s">
        <v>75</v>
      </c>
      <c r="H744" s="3" t="s">
        <v>76</v>
      </c>
      <c r="I744">
        <v>23242.42</v>
      </c>
      <c r="J744" s="2">
        <v>45426</v>
      </c>
    </row>
    <row r="745" spans="1:10" x14ac:dyDescent="0.25">
      <c r="A745" s="2">
        <v>45291</v>
      </c>
      <c r="B745" s="3" t="s">
        <v>38</v>
      </c>
      <c r="C745" s="3" t="s">
        <v>39</v>
      </c>
      <c r="D745" s="3" t="s">
        <v>40</v>
      </c>
      <c r="E745" s="3" t="s">
        <v>41</v>
      </c>
      <c r="F745" s="3" t="s">
        <v>77</v>
      </c>
      <c r="G745" s="3" t="s">
        <v>78</v>
      </c>
      <c r="H745" s="3" t="s">
        <v>79</v>
      </c>
      <c r="I745">
        <v>3758753.34</v>
      </c>
      <c r="J745" s="2">
        <v>45426</v>
      </c>
    </row>
    <row r="746" spans="1:10" x14ac:dyDescent="0.25">
      <c r="A746" s="2">
        <v>45291</v>
      </c>
      <c r="B746" s="3" t="s">
        <v>38</v>
      </c>
      <c r="C746" s="3" t="s">
        <v>39</v>
      </c>
      <c r="D746" s="3" t="s">
        <v>40</v>
      </c>
      <c r="E746" s="3" t="s">
        <v>41</v>
      </c>
      <c r="F746" s="3" t="s">
        <v>80</v>
      </c>
      <c r="G746" s="3" t="s">
        <v>81</v>
      </c>
      <c r="H746" s="3" t="s">
        <v>82</v>
      </c>
      <c r="I746">
        <v>826303.55020000006</v>
      </c>
      <c r="J746" s="2">
        <v>45426</v>
      </c>
    </row>
    <row r="747" spans="1:10" x14ac:dyDescent="0.25">
      <c r="A747" s="2">
        <v>45291</v>
      </c>
      <c r="B747" s="3" t="s">
        <v>38</v>
      </c>
      <c r="C747" s="3" t="s">
        <v>39</v>
      </c>
      <c r="D747" s="3" t="s">
        <v>40</v>
      </c>
      <c r="E747" s="3" t="s">
        <v>41</v>
      </c>
      <c r="F747" s="3" t="s">
        <v>83</v>
      </c>
      <c r="G747" s="3" t="s">
        <v>84</v>
      </c>
      <c r="H747" s="3" t="s">
        <v>85</v>
      </c>
      <c r="I747">
        <v>1.2218989979878656</v>
      </c>
      <c r="J747" s="2">
        <v>45426</v>
      </c>
    </row>
    <row r="748" spans="1:10" x14ac:dyDescent="0.25">
      <c r="A748" s="2">
        <v>45291</v>
      </c>
      <c r="B748" s="3" t="s">
        <v>38</v>
      </c>
      <c r="C748" s="3" t="s">
        <v>39</v>
      </c>
      <c r="D748" s="3" t="s">
        <v>40</v>
      </c>
      <c r="E748" s="3" t="s">
        <v>41</v>
      </c>
      <c r="F748" s="3" t="s">
        <v>86</v>
      </c>
      <c r="G748" s="3" t="s">
        <v>87</v>
      </c>
      <c r="H748" s="3" t="s">
        <v>88</v>
      </c>
      <c r="I748">
        <v>1.5594235834883399</v>
      </c>
      <c r="J748" s="2">
        <v>45426</v>
      </c>
    </row>
    <row r="749" spans="1:10" x14ac:dyDescent="0.25">
      <c r="A749" s="2">
        <v>45291</v>
      </c>
      <c r="B749" s="3" t="s">
        <v>38</v>
      </c>
      <c r="C749" s="3" t="s">
        <v>39</v>
      </c>
      <c r="D749" s="3" t="s">
        <v>40</v>
      </c>
      <c r="E749" s="3" t="s">
        <v>41</v>
      </c>
      <c r="F749" s="3" t="s">
        <v>89</v>
      </c>
      <c r="G749" s="3" t="s">
        <v>90</v>
      </c>
      <c r="H749" s="3" t="s">
        <v>91</v>
      </c>
      <c r="I749">
        <v>0</v>
      </c>
      <c r="J749" s="2">
        <v>45426</v>
      </c>
    </row>
    <row r="750" spans="1:10" x14ac:dyDescent="0.25">
      <c r="A750" s="2">
        <v>45291</v>
      </c>
      <c r="B750" s="3" t="s">
        <v>38</v>
      </c>
      <c r="C750" s="3" t="s">
        <v>39</v>
      </c>
      <c r="D750" s="3" t="s">
        <v>40</v>
      </c>
      <c r="E750" s="3" t="s">
        <v>41</v>
      </c>
      <c r="F750" s="3" t="s">
        <v>92</v>
      </c>
      <c r="G750" s="3" t="s">
        <v>93</v>
      </c>
      <c r="H750" s="3" t="s">
        <v>94</v>
      </c>
      <c r="I750">
        <v>4550085.8</v>
      </c>
      <c r="J750" s="2">
        <v>45426</v>
      </c>
    </row>
    <row r="751" spans="1:10" x14ac:dyDescent="0.25">
      <c r="A751" s="2">
        <v>45291</v>
      </c>
      <c r="B751" s="3" t="s">
        <v>38</v>
      </c>
      <c r="C751" s="3" t="s">
        <v>39</v>
      </c>
      <c r="D751" s="3" t="s">
        <v>40</v>
      </c>
      <c r="E751" s="3" t="s">
        <v>41</v>
      </c>
      <c r="F751" s="3" t="s">
        <v>95</v>
      </c>
      <c r="G751" s="3" t="s">
        <v>96</v>
      </c>
      <c r="H751" s="3" t="s">
        <v>97</v>
      </c>
      <c r="I751">
        <v>3.2000000000000002E-3</v>
      </c>
      <c r="J751" s="2">
        <v>45426</v>
      </c>
    </row>
    <row r="752" spans="1:10" x14ac:dyDescent="0.25">
      <c r="A752" s="2">
        <v>45291</v>
      </c>
      <c r="B752" s="3" t="s">
        <v>38</v>
      </c>
      <c r="C752" s="3" t="s">
        <v>39</v>
      </c>
      <c r="D752" s="3" t="s">
        <v>40</v>
      </c>
      <c r="E752" s="3" t="s">
        <v>41</v>
      </c>
      <c r="F752" s="3" t="s">
        <v>98</v>
      </c>
      <c r="G752" s="3" t="s">
        <v>99</v>
      </c>
      <c r="H752" s="3" t="s">
        <v>100</v>
      </c>
      <c r="I752">
        <v>2598897.52</v>
      </c>
      <c r="J752" s="2">
        <v>45426</v>
      </c>
    </row>
    <row r="753" spans="1:10" x14ac:dyDescent="0.25">
      <c r="A753" s="2">
        <v>45291</v>
      </c>
      <c r="B753" s="3" t="s">
        <v>38</v>
      </c>
      <c r="C753" s="3" t="s">
        <v>39</v>
      </c>
      <c r="D753" s="3" t="s">
        <v>40</v>
      </c>
      <c r="E753" s="3" t="s">
        <v>41</v>
      </c>
      <c r="F753" s="3" t="s">
        <v>101</v>
      </c>
      <c r="G753" s="3" t="s">
        <v>102</v>
      </c>
      <c r="H753" s="3" t="s">
        <v>103</v>
      </c>
      <c r="I753">
        <v>336551.22</v>
      </c>
      <c r="J753" s="2">
        <v>45426</v>
      </c>
    </row>
    <row r="754" spans="1:10" x14ac:dyDescent="0.25">
      <c r="A754" s="2">
        <v>45291</v>
      </c>
      <c r="B754" s="3" t="s">
        <v>38</v>
      </c>
      <c r="C754" s="3" t="s">
        <v>39</v>
      </c>
      <c r="D754" s="3" t="s">
        <v>40</v>
      </c>
      <c r="E754" s="3" t="s">
        <v>41</v>
      </c>
      <c r="F754" s="3" t="s">
        <v>104</v>
      </c>
      <c r="G754" s="3" t="s">
        <v>105</v>
      </c>
      <c r="H754" s="3" t="s">
        <v>106</v>
      </c>
      <c r="I754">
        <v>9213</v>
      </c>
      <c r="J754" s="2">
        <v>45426</v>
      </c>
    </row>
    <row r="755" spans="1:10" x14ac:dyDescent="0.25">
      <c r="A755" s="2">
        <v>45291</v>
      </c>
      <c r="B755" s="3" t="s">
        <v>38</v>
      </c>
      <c r="C755" s="3" t="s">
        <v>39</v>
      </c>
      <c r="D755" s="3" t="s">
        <v>40</v>
      </c>
      <c r="E755" s="3" t="s">
        <v>41</v>
      </c>
      <c r="F755" s="3" t="s">
        <v>107</v>
      </c>
      <c r="G755" s="3" t="s">
        <v>108</v>
      </c>
      <c r="H755" s="3" t="s">
        <v>109</v>
      </c>
      <c r="I755">
        <v>65983</v>
      </c>
      <c r="J755" s="2">
        <v>45426</v>
      </c>
    </row>
    <row r="756" spans="1:10" x14ac:dyDescent="0.25">
      <c r="A756" s="2">
        <v>45291</v>
      </c>
      <c r="B756" s="3" t="s">
        <v>38</v>
      </c>
      <c r="C756" s="3" t="s">
        <v>39</v>
      </c>
      <c r="D756" s="3" t="s">
        <v>40</v>
      </c>
      <c r="E756" s="3" t="s">
        <v>41</v>
      </c>
      <c r="F756" s="3" t="s">
        <v>110</v>
      </c>
      <c r="G756" s="3" t="s">
        <v>111</v>
      </c>
      <c r="H756" s="3" t="s">
        <v>112</v>
      </c>
      <c r="I756">
        <v>14864</v>
      </c>
      <c r="J756" s="2">
        <v>45426</v>
      </c>
    </row>
    <row r="757" spans="1:10" x14ac:dyDescent="0.25">
      <c r="A757" s="2">
        <v>45291</v>
      </c>
      <c r="B757" s="3" t="s">
        <v>38</v>
      </c>
      <c r="C757" s="3" t="s">
        <v>39</v>
      </c>
      <c r="D757" s="3" t="s">
        <v>40</v>
      </c>
      <c r="E757" s="3" t="s">
        <v>41</v>
      </c>
      <c r="F757" s="3" t="s">
        <v>113</v>
      </c>
      <c r="G757" s="3" t="s">
        <v>114</v>
      </c>
      <c r="H757" s="3" t="s">
        <v>115</v>
      </c>
      <c r="I757">
        <v>39396</v>
      </c>
      <c r="J757" s="2">
        <v>45426</v>
      </c>
    </row>
    <row r="758" spans="1:10" x14ac:dyDescent="0.25">
      <c r="A758" s="2">
        <v>45291</v>
      </c>
      <c r="B758" s="3" t="s">
        <v>42</v>
      </c>
      <c r="C758" s="3" t="s">
        <v>43</v>
      </c>
      <c r="D758" s="3" t="s">
        <v>44</v>
      </c>
      <c r="E758" s="3" t="s">
        <v>45</v>
      </c>
      <c r="F758" s="3" t="s">
        <v>53</v>
      </c>
      <c r="G758" s="3" t="s">
        <v>54</v>
      </c>
      <c r="H758" s="3" t="s">
        <v>55</v>
      </c>
      <c r="I758">
        <v>4397468.8575099995</v>
      </c>
      <c r="J758" s="2">
        <v>45426</v>
      </c>
    </row>
    <row r="759" spans="1:10" x14ac:dyDescent="0.25">
      <c r="A759" s="2">
        <v>45291</v>
      </c>
      <c r="B759" s="3" t="s">
        <v>42</v>
      </c>
      <c r="C759" s="3" t="s">
        <v>43</v>
      </c>
      <c r="D759" s="3" t="s">
        <v>44</v>
      </c>
      <c r="E759" s="3" t="s">
        <v>45</v>
      </c>
      <c r="F759" s="3" t="s">
        <v>56</v>
      </c>
      <c r="G759" s="3" t="s">
        <v>57</v>
      </c>
      <c r="H759" s="3" t="s">
        <v>58</v>
      </c>
      <c r="I759">
        <v>4461045.6195200002</v>
      </c>
      <c r="J759" s="2">
        <v>45426</v>
      </c>
    </row>
    <row r="760" spans="1:10" x14ac:dyDescent="0.25">
      <c r="A760" s="2">
        <v>45291</v>
      </c>
      <c r="B760" s="3" t="s">
        <v>42</v>
      </c>
      <c r="C760" s="3" t="s">
        <v>43</v>
      </c>
      <c r="D760" s="3" t="s">
        <v>44</v>
      </c>
      <c r="E760" s="3" t="s">
        <v>45</v>
      </c>
      <c r="F760" s="3" t="s">
        <v>59</v>
      </c>
      <c r="G760" s="3" t="s">
        <v>60</v>
      </c>
      <c r="H760" s="3" t="s">
        <v>61</v>
      </c>
      <c r="I760">
        <v>1707900.6688699999</v>
      </c>
      <c r="J760" s="2">
        <v>45426</v>
      </c>
    </row>
    <row r="761" spans="1:10" x14ac:dyDescent="0.25">
      <c r="A761" s="2">
        <v>45291</v>
      </c>
      <c r="B761" s="3" t="s">
        <v>42</v>
      </c>
      <c r="C761" s="3" t="s">
        <v>43</v>
      </c>
      <c r="D761" s="3" t="s">
        <v>44</v>
      </c>
      <c r="E761" s="3" t="s">
        <v>45</v>
      </c>
      <c r="F761" s="3" t="s">
        <v>62</v>
      </c>
      <c r="G761" s="3" t="s">
        <v>63</v>
      </c>
      <c r="H761" s="3" t="s">
        <v>64</v>
      </c>
      <c r="I761">
        <v>6.0439100000000003E-2</v>
      </c>
      <c r="J761" s="2">
        <v>45426</v>
      </c>
    </row>
    <row r="762" spans="1:10" x14ac:dyDescent="0.25">
      <c r="A762" s="2">
        <v>45291</v>
      </c>
      <c r="B762" s="3" t="s">
        <v>42</v>
      </c>
      <c r="C762" s="3" t="s">
        <v>43</v>
      </c>
      <c r="D762" s="3" t="s">
        <v>44</v>
      </c>
      <c r="E762" s="3" t="s">
        <v>45</v>
      </c>
      <c r="F762" s="3" t="s">
        <v>65</v>
      </c>
      <c r="G762" s="3" t="s">
        <v>66</v>
      </c>
      <c r="H762" s="3" t="s">
        <v>67</v>
      </c>
      <c r="I762">
        <v>5703750.7994100004</v>
      </c>
      <c r="J762" s="2">
        <v>45426</v>
      </c>
    </row>
    <row r="763" spans="1:10" x14ac:dyDescent="0.25">
      <c r="A763" s="2">
        <v>45291</v>
      </c>
      <c r="B763" s="3" t="s">
        <v>42</v>
      </c>
      <c r="C763" s="3" t="s">
        <v>43</v>
      </c>
      <c r="D763" s="3" t="s">
        <v>44</v>
      </c>
      <c r="E763" s="3" t="s">
        <v>45</v>
      </c>
      <c r="F763" s="3" t="s">
        <v>68</v>
      </c>
      <c r="G763" s="3" t="s">
        <v>69</v>
      </c>
      <c r="H763" s="3" t="s">
        <v>70</v>
      </c>
      <c r="I763">
        <v>121313.33779999999</v>
      </c>
      <c r="J763" s="2">
        <v>45426</v>
      </c>
    </row>
    <row r="764" spans="1:10" x14ac:dyDescent="0.25">
      <c r="A764" s="2">
        <v>45291</v>
      </c>
      <c r="B764" s="3" t="s">
        <v>42</v>
      </c>
      <c r="C764" s="3" t="s">
        <v>43</v>
      </c>
      <c r="D764" s="3" t="s">
        <v>44</v>
      </c>
      <c r="E764" s="3" t="s">
        <v>45</v>
      </c>
      <c r="F764" s="3" t="s">
        <v>71</v>
      </c>
      <c r="G764" s="3" t="s">
        <v>72</v>
      </c>
      <c r="H764" s="3" t="s">
        <v>73</v>
      </c>
      <c r="I764">
        <v>2.1269045942986977E-2</v>
      </c>
      <c r="J764" s="2">
        <v>45426</v>
      </c>
    </row>
    <row r="765" spans="1:10" x14ac:dyDescent="0.25">
      <c r="A765" s="2">
        <v>45291</v>
      </c>
      <c r="B765" s="3" t="s">
        <v>42</v>
      </c>
      <c r="C765" s="3" t="s">
        <v>43</v>
      </c>
      <c r="D765" s="3" t="s">
        <v>44</v>
      </c>
      <c r="E765" s="3" t="s">
        <v>45</v>
      </c>
      <c r="F765" s="3" t="s">
        <v>74</v>
      </c>
      <c r="G765" s="3" t="s">
        <v>75</v>
      </c>
      <c r="H765" s="3" t="s">
        <v>76</v>
      </c>
      <c r="I765">
        <v>308007.92601</v>
      </c>
      <c r="J765" s="2">
        <v>45426</v>
      </c>
    </row>
    <row r="766" spans="1:10" x14ac:dyDescent="0.25">
      <c r="A766" s="2">
        <v>45291</v>
      </c>
      <c r="B766" s="3" t="s">
        <v>42</v>
      </c>
      <c r="C766" s="3" t="s">
        <v>43</v>
      </c>
      <c r="D766" s="3" t="s">
        <v>44</v>
      </c>
      <c r="E766" s="3" t="s">
        <v>45</v>
      </c>
      <c r="F766" s="3" t="s">
        <v>77</v>
      </c>
      <c r="G766" s="3" t="s">
        <v>78</v>
      </c>
      <c r="H766" s="3" t="s">
        <v>79</v>
      </c>
      <c r="I766">
        <v>25733712.484000001</v>
      </c>
      <c r="J766" s="2">
        <v>45426</v>
      </c>
    </row>
    <row r="767" spans="1:10" x14ac:dyDescent="0.25">
      <c r="A767" s="2">
        <v>45291</v>
      </c>
      <c r="B767" s="3" t="s">
        <v>42</v>
      </c>
      <c r="C767" s="3" t="s">
        <v>43</v>
      </c>
      <c r="D767" s="3" t="s">
        <v>44</v>
      </c>
      <c r="E767" s="3" t="s">
        <v>45</v>
      </c>
      <c r="F767" s="3" t="s">
        <v>80</v>
      </c>
      <c r="G767" s="3" t="s">
        <v>81</v>
      </c>
      <c r="H767" s="3" t="s">
        <v>82</v>
      </c>
      <c r="I767">
        <v>5426194.4673199998</v>
      </c>
      <c r="J767" s="2">
        <v>45426</v>
      </c>
    </row>
    <row r="768" spans="1:10" x14ac:dyDescent="0.25">
      <c r="A768" s="2">
        <v>45291</v>
      </c>
      <c r="B768" s="3" t="s">
        <v>42</v>
      </c>
      <c r="C768" s="3" t="s">
        <v>43</v>
      </c>
      <c r="D768" s="3" t="s">
        <v>44</v>
      </c>
      <c r="E768" s="3" t="s">
        <v>45</v>
      </c>
      <c r="F768" s="3" t="s">
        <v>83</v>
      </c>
      <c r="G768" s="3" t="s">
        <v>84</v>
      </c>
      <c r="H768" s="3" t="s">
        <v>85</v>
      </c>
      <c r="I768">
        <v>1.2128221584798007</v>
      </c>
      <c r="J768" s="2">
        <v>45426</v>
      </c>
    </row>
    <row r="769" spans="1:10" x14ac:dyDescent="0.25">
      <c r="A769" s="2">
        <v>45291</v>
      </c>
      <c r="B769" s="3" t="s">
        <v>42</v>
      </c>
      <c r="C769" s="3" t="s">
        <v>43</v>
      </c>
      <c r="D769" s="3" t="s">
        <v>44</v>
      </c>
      <c r="E769" s="3" t="s">
        <v>45</v>
      </c>
      <c r="F769" s="3" t="s">
        <v>86</v>
      </c>
      <c r="G769" s="3" t="s">
        <v>87</v>
      </c>
      <c r="H769" s="3" t="s">
        <v>88</v>
      </c>
      <c r="I769">
        <v>1.4511850177288781</v>
      </c>
      <c r="J769" s="2">
        <v>45426</v>
      </c>
    </row>
    <row r="770" spans="1:10" x14ac:dyDescent="0.25">
      <c r="A770" s="2">
        <v>45291</v>
      </c>
      <c r="B770" s="3" t="s">
        <v>42</v>
      </c>
      <c r="C770" s="3" t="s">
        <v>43</v>
      </c>
      <c r="D770" s="3" t="s">
        <v>44</v>
      </c>
      <c r="E770" s="3" t="s">
        <v>45</v>
      </c>
      <c r="F770" s="3" t="s">
        <v>89</v>
      </c>
      <c r="G770" s="3" t="s">
        <v>90</v>
      </c>
      <c r="H770" s="3" t="s">
        <v>91</v>
      </c>
      <c r="I770">
        <v>0</v>
      </c>
      <c r="J770" s="2">
        <v>45426</v>
      </c>
    </row>
    <row r="771" spans="1:10" x14ac:dyDescent="0.25">
      <c r="A771" s="2">
        <v>45291</v>
      </c>
      <c r="B771" s="3" t="s">
        <v>42</v>
      </c>
      <c r="C771" s="3" t="s">
        <v>43</v>
      </c>
      <c r="D771" s="3" t="s">
        <v>44</v>
      </c>
      <c r="E771" s="3" t="s">
        <v>45</v>
      </c>
      <c r="F771" s="3" t="s">
        <v>92</v>
      </c>
      <c r="G771" s="3" t="s">
        <v>93</v>
      </c>
      <c r="H771" s="3" t="s">
        <v>94</v>
      </c>
      <c r="I771">
        <v>30922573.726319999</v>
      </c>
      <c r="J771" s="2">
        <v>45426</v>
      </c>
    </row>
    <row r="772" spans="1:10" x14ac:dyDescent="0.25">
      <c r="A772" s="2">
        <v>45291</v>
      </c>
      <c r="B772" s="3" t="s">
        <v>42</v>
      </c>
      <c r="C772" s="3" t="s">
        <v>43</v>
      </c>
      <c r="D772" s="3" t="s">
        <v>44</v>
      </c>
      <c r="E772" s="3" t="s">
        <v>45</v>
      </c>
      <c r="F772" s="3" t="s">
        <v>95</v>
      </c>
      <c r="G772" s="3" t="s">
        <v>96</v>
      </c>
      <c r="H772" s="3" t="s">
        <v>97</v>
      </c>
      <c r="I772">
        <v>3.425109039104E-3</v>
      </c>
      <c r="J772" s="2">
        <v>45426</v>
      </c>
    </row>
    <row r="773" spans="1:10" x14ac:dyDescent="0.25">
      <c r="A773" s="2">
        <v>45291</v>
      </c>
      <c r="B773" s="3" t="s">
        <v>42</v>
      </c>
      <c r="C773" s="3" t="s">
        <v>43</v>
      </c>
      <c r="D773" s="3" t="s">
        <v>44</v>
      </c>
      <c r="E773" s="3" t="s">
        <v>45</v>
      </c>
      <c r="F773" s="3" t="s">
        <v>98</v>
      </c>
      <c r="G773" s="3" t="s">
        <v>99</v>
      </c>
      <c r="H773" s="3" t="s">
        <v>100</v>
      </c>
      <c r="I773">
        <v>16000950.444</v>
      </c>
      <c r="J773" s="2">
        <v>45426</v>
      </c>
    </row>
    <row r="774" spans="1:10" x14ac:dyDescent="0.25">
      <c r="A774" s="2">
        <v>45291</v>
      </c>
      <c r="B774" s="3" t="s">
        <v>42</v>
      </c>
      <c r="C774" s="3" t="s">
        <v>43</v>
      </c>
      <c r="D774" s="3" t="s">
        <v>44</v>
      </c>
      <c r="E774" s="3" t="s">
        <v>45</v>
      </c>
      <c r="F774" s="3" t="s">
        <v>101</v>
      </c>
      <c r="G774" s="3" t="s">
        <v>102</v>
      </c>
      <c r="H774" s="3" t="s">
        <v>103</v>
      </c>
      <c r="I774">
        <v>1878686.9747599999</v>
      </c>
      <c r="J774" s="2">
        <v>45426</v>
      </c>
    </row>
    <row r="775" spans="1:10" x14ac:dyDescent="0.25">
      <c r="A775" s="2">
        <v>45291</v>
      </c>
      <c r="B775" s="3" t="s">
        <v>42</v>
      </c>
      <c r="C775" s="3" t="s">
        <v>43</v>
      </c>
      <c r="D775" s="3" t="s">
        <v>44</v>
      </c>
      <c r="E775" s="3" t="s">
        <v>45</v>
      </c>
      <c r="F775" s="3" t="s">
        <v>104</v>
      </c>
      <c r="G775" s="3" t="s">
        <v>105</v>
      </c>
      <c r="H775" s="3" t="s">
        <v>106</v>
      </c>
      <c r="I775">
        <v>46395</v>
      </c>
      <c r="J775" s="2">
        <v>45426</v>
      </c>
    </row>
    <row r="776" spans="1:10" x14ac:dyDescent="0.25">
      <c r="A776" s="2">
        <v>45291</v>
      </c>
      <c r="B776" s="3" t="s">
        <v>42</v>
      </c>
      <c r="C776" s="3" t="s">
        <v>43</v>
      </c>
      <c r="D776" s="3" t="s">
        <v>44</v>
      </c>
      <c r="E776" s="3" t="s">
        <v>45</v>
      </c>
      <c r="F776" s="3" t="s">
        <v>107</v>
      </c>
      <c r="G776" s="3" t="s">
        <v>108</v>
      </c>
      <c r="H776" s="3" t="s">
        <v>109</v>
      </c>
      <c r="I776">
        <v>409686</v>
      </c>
      <c r="J776" s="2">
        <v>45426</v>
      </c>
    </row>
    <row r="777" spans="1:10" x14ac:dyDescent="0.25">
      <c r="A777" s="2">
        <v>45291</v>
      </c>
      <c r="B777" s="3" t="s">
        <v>42</v>
      </c>
      <c r="C777" s="3" t="s">
        <v>43</v>
      </c>
      <c r="D777" s="3" t="s">
        <v>44</v>
      </c>
      <c r="E777" s="3" t="s">
        <v>45</v>
      </c>
      <c r="F777" s="3" t="s">
        <v>110</v>
      </c>
      <c r="G777" s="3" t="s">
        <v>111</v>
      </c>
      <c r="H777" s="3" t="s">
        <v>112</v>
      </c>
      <c r="I777">
        <v>83487</v>
      </c>
      <c r="J777" s="2">
        <v>45426</v>
      </c>
    </row>
    <row r="778" spans="1:10" x14ac:dyDescent="0.25">
      <c r="A778" s="2">
        <v>45291</v>
      </c>
      <c r="B778" s="3" t="s">
        <v>42</v>
      </c>
      <c r="C778" s="3" t="s">
        <v>43</v>
      </c>
      <c r="D778" s="3" t="s">
        <v>44</v>
      </c>
      <c r="E778" s="3" t="s">
        <v>45</v>
      </c>
      <c r="F778" s="3" t="s">
        <v>113</v>
      </c>
      <c r="G778" s="3" t="s">
        <v>114</v>
      </c>
      <c r="H778" s="3" t="s">
        <v>115</v>
      </c>
      <c r="I778">
        <v>249830</v>
      </c>
      <c r="J778" s="2">
        <v>45426</v>
      </c>
    </row>
    <row r="779" spans="1:10" x14ac:dyDescent="0.25">
      <c r="A779" s="2">
        <v>45291</v>
      </c>
      <c r="B779" s="3" t="s">
        <v>48</v>
      </c>
      <c r="C779" s="3" t="s">
        <v>49</v>
      </c>
      <c r="D779" s="3" t="s">
        <v>50</v>
      </c>
      <c r="E779" s="3" t="s">
        <v>51</v>
      </c>
      <c r="F779" s="3" t="s">
        <v>53</v>
      </c>
      <c r="G779" s="3" t="s">
        <v>54</v>
      </c>
      <c r="H779" s="3" t="s">
        <v>55</v>
      </c>
      <c r="I779">
        <v>6466407</v>
      </c>
      <c r="J779" s="2">
        <v>45426</v>
      </c>
    </row>
    <row r="780" spans="1:10" x14ac:dyDescent="0.25">
      <c r="A780" s="2">
        <v>45291</v>
      </c>
      <c r="B780" s="3" t="s">
        <v>48</v>
      </c>
      <c r="C780" s="3" t="s">
        <v>49</v>
      </c>
      <c r="D780" s="3" t="s">
        <v>50</v>
      </c>
      <c r="E780" s="3" t="s">
        <v>51</v>
      </c>
      <c r="F780" s="3" t="s">
        <v>56</v>
      </c>
      <c r="G780" s="3" t="s">
        <v>57</v>
      </c>
      <c r="H780" s="3" t="s">
        <v>58</v>
      </c>
      <c r="I780">
        <v>6775085</v>
      </c>
      <c r="J780" s="2">
        <v>45426</v>
      </c>
    </row>
    <row r="781" spans="1:10" x14ac:dyDescent="0.25">
      <c r="A781" s="2">
        <v>45291</v>
      </c>
      <c r="B781" s="3" t="s">
        <v>48</v>
      </c>
      <c r="C781" s="3" t="s">
        <v>49</v>
      </c>
      <c r="D781" s="3" t="s">
        <v>50</v>
      </c>
      <c r="E781" s="3" t="s">
        <v>51</v>
      </c>
      <c r="F781" s="3" t="s">
        <v>59</v>
      </c>
      <c r="G781" s="3" t="s">
        <v>60</v>
      </c>
      <c r="H781" s="3" t="s">
        <v>61</v>
      </c>
      <c r="I781">
        <v>3363350</v>
      </c>
      <c r="J781" s="2">
        <v>45426</v>
      </c>
    </row>
    <row r="782" spans="1:10" x14ac:dyDescent="0.25">
      <c r="A782" s="2">
        <v>45291</v>
      </c>
      <c r="B782" s="3" t="s">
        <v>48</v>
      </c>
      <c r="C782" s="3" t="s">
        <v>49</v>
      </c>
      <c r="D782" s="3" t="s">
        <v>50</v>
      </c>
      <c r="E782" s="3" t="s">
        <v>51</v>
      </c>
      <c r="F782" s="3" t="s">
        <v>62</v>
      </c>
      <c r="G782" s="3" t="s">
        <v>63</v>
      </c>
      <c r="H782" s="3" t="s">
        <v>64</v>
      </c>
      <c r="I782">
        <v>6.0002346951199402E-2</v>
      </c>
      <c r="J782" s="2">
        <v>45426</v>
      </c>
    </row>
    <row r="783" spans="1:10" x14ac:dyDescent="0.25">
      <c r="A783" s="2">
        <v>45291</v>
      </c>
      <c r="B783" s="3" t="s">
        <v>48</v>
      </c>
      <c r="C783" s="3" t="s">
        <v>49</v>
      </c>
      <c r="D783" s="3" t="s">
        <v>50</v>
      </c>
      <c r="E783" s="3" t="s">
        <v>51</v>
      </c>
      <c r="F783" s="3" t="s">
        <v>65</v>
      </c>
      <c r="G783" s="3" t="s">
        <v>66</v>
      </c>
      <c r="H783" s="3" t="s">
        <v>67</v>
      </c>
      <c r="I783">
        <v>8496842</v>
      </c>
      <c r="J783" s="2">
        <v>45426</v>
      </c>
    </row>
    <row r="784" spans="1:10" x14ac:dyDescent="0.25">
      <c r="A784" s="2">
        <v>45291</v>
      </c>
      <c r="B784" s="3" t="s">
        <v>48</v>
      </c>
      <c r="C784" s="3" t="s">
        <v>49</v>
      </c>
      <c r="D784" s="3" t="s">
        <v>50</v>
      </c>
      <c r="E784" s="3" t="s">
        <v>51</v>
      </c>
      <c r="F784" s="3" t="s">
        <v>68</v>
      </c>
      <c r="G784" s="3" t="s">
        <v>69</v>
      </c>
      <c r="H784" s="3" t="s">
        <v>70</v>
      </c>
      <c r="I784">
        <v>137496</v>
      </c>
      <c r="J784" s="2">
        <v>45426</v>
      </c>
    </row>
    <row r="785" spans="1:10" x14ac:dyDescent="0.25">
      <c r="A785" s="2">
        <v>45291</v>
      </c>
      <c r="B785" s="3" t="s">
        <v>48</v>
      </c>
      <c r="C785" s="3" t="s">
        <v>49</v>
      </c>
      <c r="D785" s="3" t="s">
        <v>50</v>
      </c>
      <c r="E785" s="3" t="s">
        <v>51</v>
      </c>
      <c r="F785" s="3" t="s">
        <v>71</v>
      </c>
      <c r="G785" s="3" t="s">
        <v>72</v>
      </c>
      <c r="H785" s="3" t="s">
        <v>73</v>
      </c>
      <c r="I785">
        <v>1.6182012093434242E-2</v>
      </c>
      <c r="J785" s="2">
        <v>45426</v>
      </c>
    </row>
    <row r="786" spans="1:10" x14ac:dyDescent="0.25">
      <c r="A786" s="2">
        <v>45291</v>
      </c>
      <c r="B786" s="3" t="s">
        <v>48</v>
      </c>
      <c r="C786" s="3" t="s">
        <v>49</v>
      </c>
      <c r="D786" s="3" t="s">
        <v>50</v>
      </c>
      <c r="E786" s="3" t="s">
        <v>51</v>
      </c>
      <c r="F786" s="3" t="s">
        <v>74</v>
      </c>
      <c r="G786" s="3" t="s">
        <v>75</v>
      </c>
      <c r="H786" s="3" t="s">
        <v>76</v>
      </c>
      <c r="I786">
        <v>814658</v>
      </c>
      <c r="J786" s="2">
        <v>45426</v>
      </c>
    </row>
    <row r="787" spans="1:10" x14ac:dyDescent="0.25">
      <c r="A787" s="2">
        <v>45291</v>
      </c>
      <c r="B787" s="3" t="s">
        <v>48</v>
      </c>
      <c r="C787" s="3" t="s">
        <v>49</v>
      </c>
      <c r="D787" s="3" t="s">
        <v>50</v>
      </c>
      <c r="E787" s="3" t="s">
        <v>51</v>
      </c>
      <c r="F787" s="3" t="s">
        <v>77</v>
      </c>
      <c r="G787" s="3" t="s">
        <v>78</v>
      </c>
      <c r="H787" s="3" t="s">
        <v>79</v>
      </c>
      <c r="I787">
        <v>46966248.488329999</v>
      </c>
      <c r="J787" s="2">
        <v>45426</v>
      </c>
    </row>
    <row r="788" spans="1:10" x14ac:dyDescent="0.25">
      <c r="A788" s="2">
        <v>45291</v>
      </c>
      <c r="B788" s="3" t="s">
        <v>48</v>
      </c>
      <c r="C788" s="3" t="s">
        <v>49</v>
      </c>
      <c r="D788" s="3" t="s">
        <v>50</v>
      </c>
      <c r="E788" s="3" t="s">
        <v>51</v>
      </c>
      <c r="F788" s="3" t="s">
        <v>80</v>
      </c>
      <c r="G788" s="3" t="s">
        <v>81</v>
      </c>
      <c r="H788" s="3" t="s">
        <v>82</v>
      </c>
      <c r="I788">
        <v>14010031.707374901</v>
      </c>
      <c r="J788" s="2">
        <v>45426</v>
      </c>
    </row>
    <row r="789" spans="1:10" x14ac:dyDescent="0.25">
      <c r="A789" s="2">
        <v>45291</v>
      </c>
      <c r="B789" s="3" t="s">
        <v>48</v>
      </c>
      <c r="C789" s="3" t="s">
        <v>49</v>
      </c>
      <c r="D789" s="3" t="s">
        <v>50</v>
      </c>
      <c r="E789" s="3" t="s">
        <v>51</v>
      </c>
      <c r="F789" s="3" t="s">
        <v>83</v>
      </c>
      <c r="G789" s="3" t="s">
        <v>84</v>
      </c>
      <c r="H789" s="3" t="s">
        <v>85</v>
      </c>
      <c r="I789">
        <v>1.3042530492399598</v>
      </c>
      <c r="J789" s="2">
        <v>45426</v>
      </c>
    </row>
    <row r="790" spans="1:10" x14ac:dyDescent="0.25">
      <c r="A790" s="2">
        <v>45291</v>
      </c>
      <c r="B790" s="3" t="s">
        <v>48</v>
      </c>
      <c r="C790" s="3" t="s">
        <v>49</v>
      </c>
      <c r="D790" s="3" t="s">
        <v>50</v>
      </c>
      <c r="E790" s="3" t="s">
        <v>51</v>
      </c>
      <c r="F790" s="3" t="s">
        <v>86</v>
      </c>
      <c r="G790" s="3" t="s">
        <v>87</v>
      </c>
      <c r="H790" s="3" t="s">
        <v>88</v>
      </c>
      <c r="I790">
        <v>1.6263743907687973</v>
      </c>
      <c r="J790" s="2">
        <v>45426</v>
      </c>
    </row>
    <row r="791" spans="1:10" x14ac:dyDescent="0.25">
      <c r="A791" s="2">
        <v>45291</v>
      </c>
      <c r="B791" s="3" t="s">
        <v>48</v>
      </c>
      <c r="C791" s="3" t="s">
        <v>49</v>
      </c>
      <c r="D791" s="3" t="s">
        <v>50</v>
      </c>
      <c r="E791" s="3" t="s">
        <v>51</v>
      </c>
      <c r="F791" s="3" t="s">
        <v>89</v>
      </c>
      <c r="G791" s="3" t="s">
        <v>90</v>
      </c>
      <c r="H791" s="3" t="s">
        <v>91</v>
      </c>
      <c r="I791">
        <v>0</v>
      </c>
      <c r="J791" s="2">
        <v>45426</v>
      </c>
    </row>
    <row r="792" spans="1:10" x14ac:dyDescent="0.25">
      <c r="A792" s="2">
        <v>45291</v>
      </c>
      <c r="B792" s="3" t="s">
        <v>48</v>
      </c>
      <c r="C792" s="3" t="s">
        <v>49</v>
      </c>
      <c r="D792" s="3" t="s">
        <v>50</v>
      </c>
      <c r="E792" s="3" t="s">
        <v>51</v>
      </c>
      <c r="F792" s="3" t="s">
        <v>92</v>
      </c>
      <c r="G792" s="3" t="s">
        <v>93</v>
      </c>
      <c r="H792" s="3" t="s">
        <v>94</v>
      </c>
      <c r="I792">
        <v>60057332</v>
      </c>
      <c r="J792" s="2">
        <v>45426</v>
      </c>
    </row>
    <row r="793" spans="1:10" x14ac:dyDescent="0.25">
      <c r="A793" s="2">
        <v>45291</v>
      </c>
      <c r="B793" s="3" t="s">
        <v>48</v>
      </c>
      <c r="C793" s="3" t="s">
        <v>49</v>
      </c>
      <c r="D793" s="3" t="s">
        <v>50</v>
      </c>
      <c r="E793" s="3" t="s">
        <v>51</v>
      </c>
      <c r="F793" s="3" t="s">
        <v>95</v>
      </c>
      <c r="G793" s="3" t="s">
        <v>96</v>
      </c>
      <c r="H793" s="3" t="s">
        <v>97</v>
      </c>
      <c r="I793">
        <v>5.6000000000000008E-3</v>
      </c>
      <c r="J793" s="2">
        <v>45426</v>
      </c>
    </row>
    <row r="794" spans="1:10" x14ac:dyDescent="0.25">
      <c r="A794" s="2">
        <v>45291</v>
      </c>
      <c r="B794" s="3" t="s">
        <v>48</v>
      </c>
      <c r="C794" s="3" t="s">
        <v>49</v>
      </c>
      <c r="D794" s="3" t="s">
        <v>50</v>
      </c>
      <c r="E794" s="3" t="s">
        <v>51</v>
      </c>
      <c r="F794" s="3" t="s">
        <v>98</v>
      </c>
      <c r="G794" s="3" t="s">
        <v>99</v>
      </c>
      <c r="H794" s="3" t="s">
        <v>100</v>
      </c>
      <c r="I794">
        <v>25367342</v>
      </c>
      <c r="J794" s="2">
        <v>45426</v>
      </c>
    </row>
    <row r="795" spans="1:10" x14ac:dyDescent="0.25">
      <c r="A795" s="2">
        <v>45291</v>
      </c>
      <c r="B795" s="3" t="s">
        <v>48</v>
      </c>
      <c r="C795" s="3" t="s">
        <v>49</v>
      </c>
      <c r="D795" s="3" t="s">
        <v>50</v>
      </c>
      <c r="E795" s="3" t="s">
        <v>51</v>
      </c>
      <c r="F795" s="3" t="s">
        <v>101</v>
      </c>
      <c r="G795" s="3" t="s">
        <v>102</v>
      </c>
      <c r="H795" s="3" t="s">
        <v>103</v>
      </c>
      <c r="I795">
        <v>942651</v>
      </c>
      <c r="J795" s="2">
        <v>45426</v>
      </c>
    </row>
    <row r="796" spans="1:10" x14ac:dyDescent="0.25">
      <c r="A796" s="2">
        <v>45291</v>
      </c>
      <c r="B796" s="3" t="s">
        <v>48</v>
      </c>
      <c r="C796" s="3" t="s">
        <v>49</v>
      </c>
      <c r="D796" s="3" t="s">
        <v>50</v>
      </c>
      <c r="E796" s="3" t="s">
        <v>51</v>
      </c>
      <c r="F796" s="3" t="s">
        <v>104</v>
      </c>
      <c r="G796" s="3" t="s">
        <v>105</v>
      </c>
      <c r="H796" s="3" t="s">
        <v>106</v>
      </c>
      <c r="I796">
        <v>33840</v>
      </c>
      <c r="J796" s="2">
        <v>45426</v>
      </c>
    </row>
    <row r="797" spans="1:10" x14ac:dyDescent="0.25">
      <c r="A797" s="2">
        <v>45291</v>
      </c>
      <c r="B797" s="3" t="s">
        <v>48</v>
      </c>
      <c r="C797" s="3" t="s">
        <v>49</v>
      </c>
      <c r="D797" s="3" t="s">
        <v>50</v>
      </c>
      <c r="E797" s="3" t="s">
        <v>51</v>
      </c>
      <c r="F797" s="3" t="s">
        <v>107</v>
      </c>
      <c r="G797" s="3" t="s">
        <v>108</v>
      </c>
      <c r="H797" s="3" t="s">
        <v>109</v>
      </c>
      <c r="I797">
        <v>563580</v>
      </c>
      <c r="J797" s="2">
        <v>45426</v>
      </c>
    </row>
    <row r="798" spans="1:10" x14ac:dyDescent="0.25">
      <c r="A798" s="2">
        <v>45291</v>
      </c>
      <c r="B798" s="3" t="s">
        <v>48</v>
      </c>
      <c r="C798" s="3" t="s">
        <v>49</v>
      </c>
      <c r="D798" s="3" t="s">
        <v>50</v>
      </c>
      <c r="E798" s="3" t="s">
        <v>51</v>
      </c>
      <c r="F798" s="3" t="s">
        <v>110</v>
      </c>
      <c r="G798" s="3" t="s">
        <v>111</v>
      </c>
      <c r="H798" s="3" t="s">
        <v>112</v>
      </c>
      <c r="I798">
        <v>43960</v>
      </c>
      <c r="J798" s="2">
        <v>45426</v>
      </c>
    </row>
    <row r="799" spans="1:10" x14ac:dyDescent="0.25">
      <c r="A799" s="2">
        <v>45291</v>
      </c>
      <c r="B799" s="3" t="s">
        <v>48</v>
      </c>
      <c r="C799" s="3" t="s">
        <v>49</v>
      </c>
      <c r="D799" s="3" t="s">
        <v>50</v>
      </c>
      <c r="E799" s="3" t="s">
        <v>51</v>
      </c>
      <c r="F799" s="3" t="s">
        <v>113</v>
      </c>
      <c r="G799" s="3" t="s">
        <v>114</v>
      </c>
      <c r="H799" s="3" t="s">
        <v>115</v>
      </c>
      <c r="I799">
        <v>350500</v>
      </c>
      <c r="J799" s="2">
        <v>45426</v>
      </c>
    </row>
  </sheetData>
  <pageMargins left="0.7" right="0.7" top="0.75" bottom="0.75" header="0.3" footer="0.3"/>
  <pageSetup paperSize="9" orientation="portrait" verticalDpi="0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c 4 b 0 5 8 0 b - f a 7 c - 4 8 3 c - a 7 3 b - e d d 3 2 7 d d 8 9 6 4 "   x m l n s = " h t t p : / / s c h e m a s . m i c r o s o f t . c o m / D a t a M a s h u p " > A A A A A O g D A A B Q S w M E F A A C A A g A M G K u W D Q j S v C m A A A A 9 w A A A B I A H A B D b 2 5 m a W c v U G F j a 2 F n Z S 5 4 b W w g o h g A K K A U A A A A A A A A A A A A A A A A A A A A A A A A A A A A h Y / N C o J A G E V f R W b v / N k i 5 H N c B E G Q E A T R d t B R h 3 Q M Z 2 x 8 t x Y 9 U q + Q U V a 7 l v f c s 7 j 3 f r 1 B O r Z N c F G 9 1 Z 1 J E M M U B c r k X a F N l a D B l e E S p Q J 2 M j / J S g W T b G w 8 2 i J B t X P n m B D v P f Y R 7 v q K c E o Z O W b b f V 6 r V q K P r P / L o T b W S Z M r J O D w G i M 4 Z m y B O e c R p k B m C p k 2 X 4 N P g 5 / t D 4 T V 0 L i h V 6 L U 4 X o D Z I 5 A 3 i f E A 1 B L A w Q U A A I A C A A w Y q 5 Y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M G K u W E a m t A j g A A A A b Q E A A B M A H A B G b 3 J t d W x h c y 9 T Z W N 0 a W 9 u M S 5 t I K I Y A C i g F A A A A A A A A A A A A A A A A A A A A A A A A A A A A I 2 P Q W v D M A y F 7 4 H 8 B 6 N d W g i F n U s P o x u s 0 D F Y f C v F q K l Y v T g 2 s 6 y M U v r f Z y 8 9 D Q b T R Y 8 n n j 6 J q U s 2 e N V O / X 5 Z V 3 X F J 4 x 0 V I + Y U K 2 U o 1 R X K l c b J H a U n f b T L c r w g E w z i J Z 7 e / y C R k 3 S o E d 3 Z s t G O M K 8 m c L 6 V T 8 Y b R 1 y C h / i e r Q s 5 p l 8 b 0 f s R Z K w 0 e I C l / U / n M u u 7 U 4 0 4 A p K F J p N o i H r X x v 0 + W m b g 9 4 L O x k l w f 6 6 K 6 f t b 9 g 7 e K M h j P m b d X A y e I Y M 0 H h w t J g G N 3 v 2 3 / u a C 6 w j Y Q q x P J x l p l G R L / w O 1 3 l d W f 8 X e f k N U E s B A i 0 A F A A C A A g A M G K u W D Q j S v C m A A A A 9 w A A A B I A A A A A A A A A A A A A A A A A A A A A A E N v b m Z p Z y 9 Q Y W N r Y W d l L n h t b F B L A Q I t A B Q A A g A I A D B i r l g P y u m r p A A A A O k A A A A T A A A A A A A A A A A A A A A A A P I A A A B b Q 2 9 u d G V u d F 9 U e X B l c 1 0 u e G 1 s U E s B A i 0 A F A A C A A g A M G K u W E a m t A j g A A A A b Q E A A B M A A A A A A A A A A A A A A A A A 4 w E A A E Z v c m 1 1 b G F z L 1 N l Y 3 R p b 2 4 x L m 1 Q S w U G A A A A A A M A A w D C A A A A E A M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A 8 A A A A A A A A + D w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F R h c m d l d C I g V m F s d W U 9 I n N E Y X R h I i A v P j x F b n R y e S B U e X B l P S J G a W x s Z W R D b 2 1 w b G V 0 Z V J l c 3 V s d F R v V 2 9 y a 3 N o Z W V 0 I i B W Y W x 1 Z T 0 i b D E i I C 8 + P E V u d H J 5 I F R 5 c G U 9 I k Z p b G x M Y X N 0 V X B k Y X R l Z C I g V m F s d W U 9 I m Q y M D I 0 L T A 1 L T E 0 V D A 5 O j E 3 O j M y L j Y 2 O T M 3 N j l a I i A v P j x F b n R y e S B U e X B l P S J R d W V y e U l E I i B W Y W x 1 Z T 0 i c 2 Y w Y j R j N D I 5 L W Q x Z T k t N G R i Y i 1 h Z D Q z L T F l M j g 1 M m N j Y m I x N i I g L z 4 8 R W 5 0 c n k g V H l w Z T 0 i R m l s b E V y c m 9 y Q 2 9 1 b n Q i I F Z h b H V l P S J s M C I g L z 4 8 R W 5 0 c n k g V H l w Z T 0 i R m l s b E N v b H V t b l R 5 c G V z I i B W Y W x 1 Z T 0 i c 0 N R W U d C Z 1 l H Q m d Z R k N R P T 0 i I C 8 + P E V u d H J 5 I F R 5 c G U 9 I k Z p b G x D b 2 x 1 b W 5 O Y W 1 l c y I g V m F s d W U 9 I n N b J n F 1 b 3 Q 7 Q W p h b m t v a H R h I C 8 g V G l k I C 8 g U G V y a W 9 k J n F 1 b 3 Q 7 L C Z x d W 9 0 O 1 k t d H V u b n V z I C 8 g R k 8 t b n V t b W V y I C 8 g Q n V z a W 5 l c 3 M g S U Q m c X V v d D s s J n F 1 b 3 Q 7 T G F p d G 9 z J n F 1 b 3 Q 7 L C Z x d W 9 0 O 1 N h b W Z 1 b m Q m c X V v d D s s J n F 1 b 3 Q 7 R W 5 0 a X R 5 J n F 1 b 3 Q 7 L C Z x d W 9 0 O 0 1 1 d X R 0 d W p h J n F 1 b 3 Q 7 L C Z x d W 9 0 O 1 Z h c m l h Y m V s J n F 1 b 3 Q 7 L C Z x d W 9 0 O 1 Z h c m l h Y m x l J n F 1 b 3 Q 7 L C Z x d W 9 0 O 0 F y d m 8 g L y B W w 6 R y Z G U g L y B W Y W x 1 Z S Z x d W 9 0 O y w m c X V v d D t U a W V 0 b 2 p l b i B w b 2 l t a W 5 0 Y X D D p G l 2 w 6 Q g L y B E Y X R h I G V 4 d H J h Y 3 R p b 2 4 g Z G F 0 Z S A v I E R h d H V t I G b D t n I g d X R 2 a W 5 u a W 5 n I G F 2 I G R h d G E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x M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Q 2 9 s d W 1 u Q 2 9 1 b n Q m c X V v d D s 6 M T A s J n F 1 b 3 Q 7 S 2 V 5 Q 2 9 s d W 1 u T m F t Z X M m c X V v d D s 6 W 1 0 s J n F 1 b 3 Q 7 Q 2 9 s d W 1 u S W R l b n R p d G l l c y Z x d W 9 0 O z p b J n F 1 b 3 Q 7 U 2 V j d G l v b j E v R G F 0 Y S 9 B d X R v U m V t b 3 Z l Z E N v b H V t b n M x L n t B a m F u a 2 9 o d G E g L y B U a W Q g L y B Q Z X J p b 2 Q s M H 0 m c X V v d D s s J n F 1 b 3 Q 7 U 2 V j d G l v b j E v R G F 0 Y S 9 B d X R v U m V t b 3 Z l Z E N v b H V t b n M x L n t Z L X R 1 b m 5 1 c y A v I E Z P L W 5 1 b W 1 l c i A v I E J 1 c 2 l u Z X N z I E l E L D F 9 J n F 1 b 3 Q 7 L C Z x d W 9 0 O 1 N l Y 3 R p b 2 4 x L 0 R h d G E v Q X V 0 b 1 J l b W 9 2 Z W R D b 2 x 1 b W 5 z M S 5 7 T G F p d G 9 z L D J 9 J n F 1 b 3 Q 7 L C Z x d W 9 0 O 1 N l Y 3 R p b 2 4 x L 0 R h d G E v Q X V 0 b 1 J l b W 9 2 Z W R D b 2 x 1 b W 5 z M S 5 7 U 2 F t Z n V u Z C w z f S Z x d W 9 0 O y w m c X V v d D t T Z W N 0 a W 9 u M S 9 E Y X R h L 0 F 1 d G 9 S Z W 1 v d m V k Q 2 9 s d W 1 u c z E u e 0 V u d G l 0 e S w 0 f S Z x d W 9 0 O y w m c X V v d D t T Z W N 0 a W 9 u M S 9 E Y X R h L 0 F 1 d G 9 S Z W 1 v d m V k Q 2 9 s d W 1 u c z E u e 0 1 1 d X R 0 d W p h L D V 9 J n F 1 b 3 Q 7 L C Z x d W 9 0 O 1 N l Y 3 R p b 2 4 x L 0 R h d G E v Q X V 0 b 1 J l b W 9 2 Z W R D b 2 x 1 b W 5 z M S 5 7 V m F y a W F i Z W w s N n 0 m c X V v d D s s J n F 1 b 3 Q 7 U 2 V j d G l v b j E v R G F 0 Y S 9 B d X R v U m V t b 3 Z l Z E N v b H V t b n M x L n t W Y X J p Y W J s Z S w 3 f S Z x d W 9 0 O y w m c X V v d D t T Z W N 0 a W 9 u M S 9 E Y X R h L 0 F 1 d G 9 S Z W 1 v d m V k Q 2 9 s d W 1 u c z E u e 0 F y d m 8 g L y B W w 6 R y Z G U g L y B W Y W x 1 Z S w 4 f S Z x d W 9 0 O y w m c X V v d D t T Z W N 0 a W 9 u M S 9 E Y X R h L 0 F 1 d G 9 S Z W 1 v d m V k Q 2 9 s d W 1 u c z E u e 1 R p Z X R v a m V u I H B v a W 1 p b n R h c M O k a X b D p C A v I E R h d G E g Z X h 0 c m F j d G l v b i B k Y X R l I C 8 g R G F 0 d W 0 g Z s O 2 c i B 1 d H Z p b m 5 p b m c g Y X Y g Z G F 0 Y S w 5 f S Z x d W 9 0 O 1 0 s J n F 1 b 3 Q 7 U m V s Y X R p b 2 5 z a G l w S W 5 m b y Z x d W 9 0 O z p b X X 0 i I C 8 + P E V u d H J 5 I F R 5 c G U 9 I k Z p b G x F c n J v c k N v Z G U i I F Z h b H V l P S J z V W 5 r b m 9 3 b i I g L z 4 8 R W 5 0 c n k g V H l w Z T 0 i R m l s b E N v d W 5 0 I i B W Y W x 1 Z T 0 i b D c 5 O C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0 R h d G E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U T 1 R B X 1 R p b G F z d G 9 q d W x r Y W l z d V 9 I Z W 5 r a X Z h a 3 V 1 d H V z X 1 R 1 b G 9 z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R G F 0 Y S 9 S Z W 1 v d m V k J T I w Q 2 9 s d W 1 u c z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2 A c m i 4 h 5 0 T 6 w s t y k 3 z b D c A A A A A A I A A A A A A A N m A A D A A A A A E A A A A D P A L X e Z i m v I g 6 a M F w F J p E U A A A A A B I A A A K A A A A A Q A A A A F 1 O l T P F / U E 7 O z B Z O 9 0 D 6 P V A A A A A h K n D 5 Z + A V h I j 5 R P 4 H d N m d n h C s V n k s G G l h W j s c R 8 8 1 c 2 m t V y l 7 a K 3 / M a 7 e 5 M W 0 r Q o n h o / B m 9 3 g x 7 T u 5 t q 9 q g L B 7 Q + X S m e w q E n p 5 T D u J x h o p h Q A A A A 1 0 R Y Y 6 m 4 4 o l 6 9 e 9 6 v E w 7 z 4 d R + m Q = = < / D a t a M a s h u p > 
</file>

<file path=customXml/itemProps1.xml><?xml version="1.0" encoding="utf-8"?>
<ds:datastoreItem xmlns:ds="http://schemas.openxmlformats.org/officeDocument/2006/customXml" ds:itemID="{14432345-DB24-4089-A4D0-6044B38DC81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9</vt:i4>
      </vt:variant>
    </vt:vector>
  </HeadingPairs>
  <TitlesOfParts>
    <vt:vector size="13" baseType="lpstr">
      <vt:lpstr>Tunnusluvut</vt:lpstr>
      <vt:lpstr>Nyckeltal</vt:lpstr>
      <vt:lpstr>Key figures</vt:lpstr>
      <vt:lpstr>Data</vt:lpstr>
      <vt:lpstr>'Key figures'!AlaOtsikko</vt:lpstr>
      <vt:lpstr>Nyckeltal!AlaOtsikko</vt:lpstr>
      <vt:lpstr>AlaOtsikko</vt:lpstr>
      <vt:lpstr>'Key figures'!PivotAlue_fi</vt:lpstr>
      <vt:lpstr>Nyckeltal!PivotAlue_fi</vt:lpstr>
      <vt:lpstr>PivotAlue_fi</vt:lpstr>
      <vt:lpstr>'Key figures'!YlaOtsikko</vt:lpstr>
      <vt:lpstr>Nyckeltal!YlaOtsikko</vt:lpstr>
      <vt:lpstr>YlaOtsikko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/>
  <cp:lastModifiedBy/>
  <dcterms:created xsi:type="dcterms:W3CDTF">2024-06-17T05:28:52Z</dcterms:created>
  <dcterms:modified xsi:type="dcterms:W3CDTF">2024-06-17T05:29:04Z</dcterms:modified>
</cp:coreProperties>
</file>