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LKINMA\Downloads\"/>
    </mc:Choice>
  </mc:AlternateContent>
  <bookViews>
    <workbookView xWindow="0" yWindow="0" windowWidth="24000" windowHeight="13635" activeTab="2"/>
  </bookViews>
  <sheets>
    <sheet name="R1" sheetId="1" r:id="rId1"/>
    <sheet name="R2" sheetId="2" r:id="rId2"/>
    <sheet name="R3" sheetId="3" r:id="rId3"/>
    <sheet name="Context" sheetId="4" r:id="rId4"/>
  </sheets>
  <definedNames>
    <definedName name="Payment_band_in_EUR" comment="Payment band in EUR">Context!$C$10:$C$63</definedName>
  </definedNames>
  <calcPr calcId="152511"/>
</workbook>
</file>

<file path=xl/calcChain.xml><?xml version="1.0" encoding="utf-8"?>
<calcChain xmlns="http://schemas.openxmlformats.org/spreadsheetml/2006/main">
  <c r="C4" i="3" l="1"/>
  <c r="C3" i="3"/>
  <c r="D4" i="2"/>
  <c r="D3" i="2"/>
  <c r="D4" i="1"/>
  <c r="D3" i="1"/>
</calcChain>
</file>

<file path=xl/comments1.xml><?xml version="1.0" encoding="utf-8"?>
<comments xmlns="http://schemas.openxmlformats.org/spreadsheetml/2006/main">
  <authors>
    <author>Clément Duhamel</author>
  </authors>
  <commentList>
    <comment ref="F10" authorId="0" shapeId="0">
      <text>
        <r>
          <rPr>
            <b/>
            <sz val="10"/>
            <color indexed="81"/>
            <rFont val="Tahoma"/>
            <family val="2"/>
          </rPr>
          <t>Delete the two values:
- $DYNAMIC_R_BEGIN
- $DYNAMIC_R_END
If one row only has to be declared</t>
        </r>
      </text>
    </comment>
    <comment ref="F12" authorId="0" shapeId="0">
      <text>
        <r>
          <rPr>
            <b/>
            <sz val="10"/>
            <color indexed="81"/>
            <rFont val="Tahoma"/>
            <family val="2"/>
          </rPr>
          <t>Delete the two values:
- $DYNAMIC_R_BEGIN
- $DYNAMIC_R_END
If one row only has to be declared</t>
        </r>
      </text>
    </comment>
  </commentList>
</comments>
</file>

<file path=xl/sharedStrings.xml><?xml version="1.0" encoding="utf-8"?>
<sst xmlns="http://schemas.openxmlformats.org/spreadsheetml/2006/main" count="168" uniqueCount="126">
  <si>
    <t>(R 1) Annex 1 - Information on remuneration for all staff</t>
  </si>
  <si>
    <t>(R 2) Annex 2 – Information on remuneration of identified staff</t>
  </si>
  <si>
    <t>005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</si>
  <si>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</si>
  <si>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</si>
  <si>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</si>
  <si>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</si>
  <si>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</si>
  <si>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</si>
  <si>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</si>
  <si>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</si>
  <si>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</si>
  <si>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</si>
  <si>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</si>
  <si>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</si>
  <si>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160 Additional information regarding the amount of total variable remuneration</t>
  </si>
  <si>
    <t>999</t>
  </si>
  <si>
    <t>All other</t>
  </si>
  <si>
    <t>Art 450 h(iii)CRR; total amount of outstanding deferred variable remuneration awarded in previous periods and not in year N (in EUR)</t>
  </si>
  <si>
    <t>Art 450 h(v) Highest severance payment to a single person (in EUR)</t>
  </si>
  <si>
    <t>Asset management</t>
  </si>
  <si>
    <t>Context</t>
  </si>
  <si>
    <t>Corporate functions</t>
  </si>
  <si>
    <t>Entity</t>
  </si>
  <si>
    <t>Independent control functions</t>
  </si>
  <si>
    <t>Investment banking</t>
  </si>
  <si>
    <t>LEI Code :</t>
  </si>
  <si>
    <t>Maturity Date :</t>
  </si>
  <si>
    <t>MB Management function</t>
  </si>
  <si>
    <t>MB Supervisory function</t>
  </si>
  <si>
    <t>Members (Headcount)</t>
  </si>
  <si>
    <t>Number of beneficiaries of contributions to discretionary pension benefits in year N</t>
  </si>
  <si>
    <t>Number of identified staff (headcount)</t>
  </si>
  <si>
    <t>Number of identified staff in FTE</t>
  </si>
  <si>
    <t>Number of identified staff in senior management positions</t>
  </si>
  <si>
    <t>Number of Members (Headcount)</t>
  </si>
  <si>
    <t>Of which: deferred variable in cash in year N</t>
  </si>
  <si>
    <t>Of which: deferred variable in other types of instruments in year N</t>
  </si>
  <si>
    <t>Of which: deferred variable in shares and share-linked instruments in year N</t>
  </si>
  <si>
    <t>Of which: fixed in cash</t>
  </si>
  <si>
    <t>Of which: fixed in other types  instruments</t>
  </si>
  <si>
    <t>Of which: fixed in shares and share-linked instruments</t>
  </si>
  <si>
    <t>Of which: variable in cash</t>
  </si>
  <si>
    <t>Of which: variable in other types  instruments</t>
  </si>
  <si>
    <t>Of which: variable in shares and share-linked instruments</t>
  </si>
  <si>
    <t>Of which: variable remuneration (in EUR)</t>
  </si>
  <si>
    <t>Retail banking</t>
  </si>
  <si>
    <t>Scheme</t>
  </si>
  <si>
    <t>Total</t>
  </si>
  <si>
    <t>Total amount of discretionary pension benefits (in EUR) in year N</t>
  </si>
  <si>
    <t>Total amount of explicit ex post performance adjustment applied in Year N for previously awarded remuneration (in EUR)</t>
  </si>
  <si>
    <t>Total amount of guaranteed variable remuneration (new sign on payments) (in EUR)</t>
  </si>
  <si>
    <t>Total amount of severance payments paid in year N (in EUR)</t>
  </si>
  <si>
    <t>Total amount of variable remuneration awarded for multi- year periods under programmes which are not revolved annually (in EUR)</t>
  </si>
  <si>
    <t>Total amount of variable remuneration awarded in year N which has been deferred (in EUR)</t>
  </si>
  <si>
    <t>Total fixed remuneration (in EUR)</t>
  </si>
  <si>
    <t>Total net profit in year N (in EUR)</t>
  </si>
  <si>
    <t>Total number of staff in FTE</t>
  </si>
  <si>
    <t>Total remuneration (in EUR)</t>
  </si>
  <si>
    <t>Total remuneration; payment band (in EUR)</t>
  </si>
  <si>
    <t>Total variable remuneration (in EUR)</t>
  </si>
  <si>
    <t>" Insert row(s) here "</t>
  </si>
  <si>
    <t>$DYNAMIC_R_BEGIN</t>
  </si>
  <si>
    <t>$DYNAMIC_R_END</t>
  </si>
  <si>
    <t>01 000 000 to below 01 500 000 Euro</t>
  </si>
  <si>
    <t>01 500 000 to below 02 000 000 Euro</t>
  </si>
  <si>
    <t>02 000 000 to below 02 500 000 Euro</t>
  </si>
  <si>
    <t>02 500 000 to below 03 000 000 Euro</t>
  </si>
  <si>
    <t>03 000 000 to below 03 500 000 Euro</t>
  </si>
  <si>
    <t>03 500 000 to below 04 000 000 Euro</t>
  </si>
  <si>
    <t>04 000 000 to below 04 500 000 Euro</t>
  </si>
  <si>
    <t>04 500 000 to below 05 000 000 Euro</t>
  </si>
  <si>
    <t>05 000 000 to below 06 000 000 Euro</t>
  </si>
  <si>
    <t>06 000 000 to below 07 000 000 Euro</t>
  </si>
  <si>
    <t>07 000 000 to below 08 000 000 Euro</t>
  </si>
  <si>
    <t>08 000 000 to below 09 000 000 Euro</t>
  </si>
  <si>
    <t>09 000 000 to below 10 000 000 Euro</t>
  </si>
  <si>
    <t>10 000 000 to below 11 000 000 Euro</t>
  </si>
  <si>
    <t>11 000 000 to below 12 000 000 Euro</t>
  </si>
  <si>
    <t>12 000 000 to below 13 000 000 Euro</t>
  </si>
  <si>
    <t>13 000 000 to below 14 000 000 Euro</t>
  </si>
  <si>
    <t>14 000 000 to below 15 000 000 Euro</t>
  </si>
  <si>
    <t>15 000 000 to below 16 000 000 Euro</t>
  </si>
  <si>
    <t>16 000 000 to below 17 000 000 Euro</t>
  </si>
  <si>
    <t>17 000 000 to below 18 000 000 Euro</t>
  </si>
  <si>
    <t>18 000 000 to below 19 000 000 Euro</t>
  </si>
  <si>
    <t>19 000 000 to below 20 000 000 Euro</t>
  </si>
  <si>
    <t>20 000 000 to below 21 000 000 Euro</t>
  </si>
  <si>
    <t>21 000 000 to below 22 000 000 Euro</t>
  </si>
  <si>
    <t>22 000 000 to below 23 000 000 Euro</t>
  </si>
  <si>
    <t>23 000 000 to below 24 000 000 Euro</t>
  </si>
  <si>
    <t>24 000 000 to below 25 000 000 Euro</t>
  </si>
  <si>
    <t>25 000 000 to below 26 000 000 Euro</t>
  </si>
  <si>
    <t>26 000 000 to below 27 000 000 Euro</t>
  </si>
  <si>
    <t>27 000 000 to below 28 000 000 Euro</t>
  </si>
  <si>
    <t>28 000 000 to below 29 000 000 Euro</t>
  </si>
  <si>
    <t>29 000 000 to below 30 000 000 Euro</t>
  </si>
  <si>
    <t>30 000 000 to below 31 000 000 Euro</t>
  </si>
  <si>
    <t>31 000 000 to below 32 000 000 Euro</t>
  </si>
  <si>
    <t>32 000 000 to below 33 000 000 Euro</t>
  </si>
  <si>
    <t>33 000 000 to below 34 000 000 Euro</t>
  </si>
  <si>
    <t>34 000 000 to below 35 000 000 Euro</t>
  </si>
  <si>
    <t>35 000 000 to below 36 000 000 Euro</t>
  </si>
  <si>
    <t>36 000 000 to below 37 000 000 Euro</t>
  </si>
  <si>
    <t>37 000 000 to below 38 000 000 Euro</t>
  </si>
  <si>
    <t>38 000 000 to below 39 000 000 Euro</t>
  </si>
  <si>
    <t>39 000 000 to below 40 000 000 Euro</t>
  </si>
  <si>
    <t>40 000 000 to below 41 000 000 Euro</t>
  </si>
  <si>
    <t>41 000 000 to below 42 000 000 Euro</t>
  </si>
  <si>
    <t>42 000 000 to below 43 000 000 Euro</t>
  </si>
  <si>
    <t>43 000 000 to below 44 000 000 Euro</t>
  </si>
  <si>
    <t>44 000 000 to below 45 000 000 Euro</t>
  </si>
  <si>
    <t>45 000 000 to below 46 000 000 Euro</t>
  </si>
  <si>
    <t>46 000 000 to below 47 000 000 Euro</t>
  </si>
  <si>
    <t>47 000 000 to below 48 000 000 Euro</t>
  </si>
  <si>
    <t>48 000 000 to below 49 000 000 Euro</t>
  </si>
  <si>
    <t>49 000 000 to below 50 000 000 Euro</t>
  </si>
  <si>
    <t>50 000 000 Euro or more</t>
  </si>
  <si>
    <t>R3 CHOICE LIST VALUES</t>
  </si>
  <si>
    <t>Remuneration EBA – Remuneration Benchmarking Exercise</t>
  </si>
  <si>
    <t>Currency :</t>
  </si>
  <si>
    <t>Currency</t>
  </si>
  <si>
    <t>EUR</t>
  </si>
  <si>
    <t>Number of beneficiaries of guaranteed variable remuneration (new sign on payments)</t>
  </si>
  <si>
    <t>Number of beneficiaries of severance payments</t>
  </si>
  <si>
    <t>(R 3) Annex 3 – Information on identified staff remunerated EUR 1 million or more per financial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</si>
</sst>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####"/>
    <numFmt numFmtId="165" formatCode="#,##0.0000"/>
  </numFmts>
  <fonts count="12" x14ac:knownFonts="1">
    <font>
      <sz val="10"/>
      <name val="Arial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sz val="22"/>
      <color rgb="FF00008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Arial Rounded MT Bold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969696"/>
      </patternFill>
    </fill>
    <fill>
      <patternFill patternType="solid">
        <fgColor rgb="FFD7E4BD"/>
      </patternFill>
    </fill>
    <fill>
      <patternFill patternType="solid">
        <fgColor rgb="FFD8D8D8"/>
      </patternFill>
    </fill>
    <fill>
      <patternFill patternType="solid">
        <fgColor rgb="FFD9D9D9"/>
      </patternFill>
    </fill>
    <fill>
      <patternFill patternType="solid">
        <fgColor rgb="FFFFFFFF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14" fontId="5" fillId="2" borderId="0" xfId="0" applyNumberFormat="1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4" fontId="5" fillId="0" borderId="1" xfId="0" applyNumberFormat="1" applyFont="1" applyBorder="1" applyAlignment="1">
      <alignment vertical="center"/>
    </xf>
    <xf numFmtId="164" fontId="2" fillId="5" borderId="1" xfId="0" applyNumberFormat="1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left" vertical="center" wrapText="1"/>
    </xf>
    <xf numFmtId="164" fontId="2" fillId="6" borderId="2" xfId="0" applyNumberFormat="1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4" fontId="2" fillId="4" borderId="1" xfId="0" applyNumberFormat="1" applyFont="1" applyFill="1" applyBorder="1" applyAlignment="1">
      <alignment horizontal="left" vertical="center"/>
    </xf>
    <xf numFmtId="3" fontId="2" fillId="7" borderId="1" xfId="0" applyNumberFormat="1" applyFont="1" applyFill="1" applyBorder="1" applyAlignment="1">
      <alignment horizontal="right" vertical="center"/>
    </xf>
    <xf numFmtId="14" fontId="5" fillId="7" borderId="1" xfId="0" applyNumberFormat="1" applyFont="1" applyFill="1" applyBorder="1" applyAlignment="1">
      <alignment vertical="center"/>
    </xf>
    <xf numFmtId="49" fontId="5" fillId="7" borderId="1" xfId="0" applyNumberFormat="1" applyFont="1" applyFill="1" applyBorder="1" applyAlignment="1">
      <alignment horizontal="left" vertical="center"/>
    </xf>
    <xf numFmtId="49" fontId="5" fillId="7" borderId="1" xfId="0" applyNumberFormat="1" applyFont="1" applyFill="1" applyBorder="1" applyAlignment="1">
      <alignment horizontal="left" vertical="center"/>
    </xf>
    <xf numFmtId="164" fontId="7" fillId="8" borderId="4" xfId="0" applyNumberFormat="1" applyFont="1" applyFill="1" applyBorder="1" applyAlignment="1">
      <alignment horizontal="center" vertical="center"/>
    </xf>
    <xf numFmtId="164" fontId="8" fillId="8" borderId="5" xfId="0" applyNumberFormat="1" applyFont="1" applyFill="1" applyBorder="1" applyAlignment="1">
      <alignment horizontal="center" vertical="center" wrapText="1"/>
    </xf>
    <xf numFmtId="164" fontId="9" fillId="8" borderId="2" xfId="0" applyNumberFormat="1" applyFont="1" applyFill="1" applyBorder="1" applyAlignment="1">
      <alignment horizontal="center" vertical="center"/>
    </xf>
    <xf numFmtId="0" fontId="10" fillId="0" borderId="0" xfId="0" applyFont="1"/>
    <xf numFmtId="0" fontId="0" fillId="8" borderId="6" xfId="0" applyFill="1" applyBorder="1" applyAlignment="1">
      <alignment horizontal="center"/>
    </xf>
    <xf numFmtId="4" fontId="2" fillId="2" borderId="0" xfId="0" applyNumberFormat="1" applyFont="1" applyFill="1" applyAlignment="1">
      <alignment horizontal="right" vertical="center"/>
    </xf>
    <xf numFmtId="4" fontId="2" fillId="0" borderId="1" xfId="0" applyNumberFormat="1" applyFont="1" applyBorder="1" applyAlignment="1">
      <alignment vertical="center"/>
    </xf>
    <xf numFmtId="49" fontId="2" fillId="7" borderId="1" xfId="0" applyNumberFormat="1" applyFont="1" applyFill="1" applyBorder="1" applyAlignment="1">
      <alignment horizontal="left" vertical="center"/>
    </xf>
    <xf numFmtId="4" fontId="6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164" fontId="3" fillId="5" borderId="3" xfId="0" applyNumberFormat="1" applyFont="1" applyFill="1" applyBorder="1" applyAlignment="1">
      <alignment horizontal="center" vertical="center"/>
    </xf>
    <xf numFmtId="164" fontId="3" fillId="5" borderId="0" xfId="0" applyNumberFormat="1" applyFont="1" applyFill="1" applyAlignment="1">
      <alignment horizontal="center" vertical="center"/>
    </xf>
    <xf numFmtId="4" fontId="1" fillId="0" borderId="0" xfId="0" applyNumberFormat="1" applyFont="1" applyAlignment="1">
      <alignment vertical="center"/>
    </xf>
    <xf numFmtId="49" fontId="5" fillId="2" borderId="0" xfId="0" applyNumberFormat="1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164" fontId="3" fillId="3" borderId="1" xfId="0" applyNumberFormat="1" applyFont="1" applyFill="1" applyBorder="1" applyAlignment="1">
      <alignment horizontal="left" vertical="center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4"/>
  <sheetViews>
    <sheetView workbookViewId="0">
      <selection activeCell="G4" sqref="G4"/>
    </sheetView>
  </sheetViews>
  <sheetFormatPr defaultColWidth="11.42578125" defaultRowHeight="12.75" x14ac:dyDescent="0.2"/>
  <cols>
    <col min="1" max="1" width="43.140625" customWidth="1"/>
    <col min="2" max="2" width="4.28515625" customWidth="1"/>
    <col min="3" max="11" width="22.28515625" customWidth="1"/>
  </cols>
  <sheetData>
    <row r="1" spans="1:1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8.5" customHeight="1" x14ac:dyDescent="0.2">
      <c r="A2" s="247" t="s">
        <v>119</v>
      </c>
      <c r="B2" s="248"/>
      <c r="C2" s="249"/>
      <c r="D2" s="249"/>
      <c r="E2" s="249"/>
      <c r="F2" s="249"/>
      <c r="G2" s="249"/>
      <c r="H2" s="249"/>
      <c r="I2" s="249"/>
      <c r="J2" s="249"/>
      <c r="K2" s="249"/>
    </row>
    <row r="3" spans="1:11" ht="15" x14ac:dyDescent="0.2">
      <c r="A3" s="5"/>
      <c r="B3" s="5"/>
      <c r="C3" s="17" t="s">
        <v>26</v>
      </c>
      <c r="D3" s="253">
        <f>Context!$C$4</f>
        <v>0</v>
      </c>
      <c r="E3" s="254"/>
      <c r="F3" s="5" t="s">
        <v>27</v>
      </c>
      <c r="G3" s="1">
        <v>42369</v>
      </c>
      <c r="H3" s="5"/>
      <c r="I3" s="5"/>
      <c r="J3" s="5"/>
      <c r="K3" s="5"/>
    </row>
    <row r="4" spans="1:11" ht="15" x14ac:dyDescent="0.2">
      <c r="A4" s="5"/>
      <c r="B4" s="5"/>
      <c r="C4" s="244" t="s">
        <v>120</v>
      </c>
      <c r="D4" s="2" t="str">
        <f>Context!$C$6</f>
        <v>EUR</v>
      </c>
      <c r="E4" s="5"/>
      <c r="F4" s="5"/>
      <c r="G4" s="5"/>
      <c r="H4" s="5"/>
      <c r="I4" s="5"/>
      <c r="J4" s="5"/>
      <c r="K4" s="5"/>
    </row>
    <row r="5" spans="1:1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5.95" customHeight="1" x14ac:dyDescent="0.2">
      <c r="A6" s="250" t="s">
        <v>0</v>
      </c>
      <c r="B6" s="251"/>
      <c r="C6" s="251"/>
      <c r="D6" s="251"/>
      <c r="E6" s="252"/>
      <c r="F6" s="252"/>
      <c r="G6" s="252"/>
      <c r="H6" s="252"/>
      <c r="I6" s="252"/>
      <c r="J6" s="252"/>
      <c r="K6" s="252"/>
    </row>
    <row r="7" spans="1:1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31.7" customHeight="1" x14ac:dyDescent="0.2">
      <c r="A8" s="6"/>
      <c r="B8" s="6"/>
      <c r="C8" s="14" t="s">
        <v>48</v>
      </c>
      <c r="D8" s="14" t="s">
        <v>29</v>
      </c>
      <c r="E8" s="14" t="s">
        <v>28</v>
      </c>
      <c r="F8" s="14" t="s">
        <v>25</v>
      </c>
      <c r="G8" s="14" t="s">
        <v>46</v>
      </c>
      <c r="H8" s="14" t="s">
        <v>20</v>
      </c>
      <c r="I8" s="14" t="s">
        <v>22</v>
      </c>
      <c r="J8" s="14" t="s">
        <v>24</v>
      </c>
      <c r="K8" s="14" t="s">
        <v>17</v>
      </c>
    </row>
    <row r="9" spans="1:11" ht="15.95" customHeight="1" x14ac:dyDescent="0.2">
      <c r="A9" s="6"/>
      <c r="B9" s="6"/>
      <c r="C9" s="14" t="s">
        <v>2</v>
      </c>
      <c r="D9" s="14" t="s">
        <v>3</v>
      </c>
      <c r="E9" s="14" t="s">
        <v>4</v>
      </c>
      <c r="F9" s="14" t="s">
        <v>5</v>
      </c>
      <c r="G9" s="14" t="s">
        <v>6</v>
      </c>
      <c r="H9" s="14" t="s">
        <v>7</v>
      </c>
      <c r="I9" s="14" t="s">
        <v>8</v>
      </c>
      <c r="J9" s="14" t="s">
        <v>9</v>
      </c>
      <c r="K9" s="14" t="s">
        <v>10</v>
      </c>
    </row>
    <row r="10" spans="1:11" ht="15.95" customHeight="1" x14ac:dyDescent="0.2">
      <c r="A10" s="9" t="s">
        <v>35</v>
      </c>
      <c r="B10" s="13" t="s">
        <v>3</v>
      </c>
      <c r="C10" s="18"/>
      <c r="D10" s="20"/>
      <c r="E10" s="23"/>
      <c r="F10" s="18"/>
      <c r="G10" s="18"/>
      <c r="H10" s="18"/>
      <c r="I10" s="18"/>
      <c r="J10" s="18"/>
      <c r="K10" s="18"/>
    </row>
    <row r="11" spans="1:11" ht="15.95" customHeight="1" x14ac:dyDescent="0.2">
      <c r="A11" s="9" t="s">
        <v>57</v>
      </c>
      <c r="B11" s="13" t="s">
        <v>4</v>
      </c>
      <c r="C11" s="18"/>
      <c r="D11" s="18"/>
      <c r="E11" s="18"/>
      <c r="F11" s="26"/>
      <c r="G11" s="29"/>
      <c r="H11" s="32"/>
      <c r="I11" s="35"/>
      <c r="J11" s="38"/>
      <c r="K11" s="41"/>
    </row>
    <row r="12" spans="1:11" ht="15.95" customHeight="1" x14ac:dyDescent="0.2">
      <c r="A12" s="9" t="s">
        <v>56</v>
      </c>
      <c r="B12" s="13" t="s">
        <v>5</v>
      </c>
      <c r="C12" s="19"/>
      <c r="D12" s="18"/>
      <c r="E12" s="18"/>
      <c r="F12" s="18"/>
      <c r="G12" s="18"/>
      <c r="H12" s="18"/>
      <c r="I12" s="18"/>
      <c r="J12" s="18"/>
      <c r="K12" s="18"/>
    </row>
    <row r="13" spans="1:11" ht="15.95" customHeight="1" x14ac:dyDescent="0.2">
      <c r="A13" s="9" t="s">
        <v>58</v>
      </c>
      <c r="B13" s="13" t="s">
        <v>6</v>
      </c>
      <c r="C13" s="18"/>
      <c r="D13" s="21"/>
      <c r="E13" s="24"/>
      <c r="F13" s="27"/>
      <c r="G13" s="30"/>
      <c r="H13" s="33"/>
      <c r="I13" s="36"/>
      <c r="J13" s="39"/>
      <c r="K13" s="42"/>
    </row>
    <row r="14" spans="1:11" ht="15.95" customHeight="1" x14ac:dyDescent="0.2">
      <c r="A14" s="12" t="s">
        <v>45</v>
      </c>
      <c r="B14" s="13" t="s">
        <v>7</v>
      </c>
      <c r="C14" s="18"/>
      <c r="D14" s="22"/>
      <c r="E14" s="25"/>
      <c r="F14" s="28"/>
      <c r="G14" s="31"/>
      <c r="H14" s="34"/>
      <c r="I14" s="37"/>
      <c r="J14" s="40"/>
      <c r="K14" s="43"/>
    </row>
  </sheetData>
  <mergeCells count="3">
    <mergeCell ref="A2:K2"/>
    <mergeCell ref="A6:K6"/>
    <mergeCell ref="D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5"/>
  <sheetViews>
    <sheetView topLeftCell="A2" workbookViewId="0">
      <selection activeCell="G3" sqref="G3"/>
    </sheetView>
  </sheetViews>
  <sheetFormatPr defaultColWidth="11.42578125" defaultRowHeight="12.75" x14ac:dyDescent="0.2"/>
  <cols>
    <col min="1" max="1" width="46.42578125" customWidth="1"/>
    <col min="2" max="2" width="4.28515625" customWidth="1"/>
    <col min="3" max="10" width="22.28515625" customWidth="1"/>
  </cols>
  <sheetData>
    <row r="1" spans="1:10" x14ac:dyDescent="0.2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8.5" customHeight="1" x14ac:dyDescent="0.2">
      <c r="A2" s="247" t="s">
        <v>119</v>
      </c>
      <c r="B2" s="248"/>
      <c r="C2" s="249"/>
      <c r="D2" s="249"/>
      <c r="E2" s="249"/>
      <c r="F2" s="249"/>
      <c r="G2" s="249"/>
      <c r="H2" s="249"/>
      <c r="I2" s="249"/>
      <c r="J2" s="249"/>
    </row>
    <row r="3" spans="1:10" ht="15" x14ac:dyDescent="0.2">
      <c r="A3" s="4"/>
      <c r="B3" s="3"/>
      <c r="C3" s="17" t="s">
        <v>26</v>
      </c>
      <c r="D3" s="253">
        <f>Context!$C$4</f>
        <v>0</v>
      </c>
      <c r="E3" s="254"/>
      <c r="F3" s="5" t="s">
        <v>27</v>
      </c>
      <c r="G3" s="1">
        <v>42369</v>
      </c>
      <c r="H3" s="4"/>
      <c r="I3" s="4"/>
      <c r="J3" s="4"/>
    </row>
    <row r="4" spans="1:10" ht="15" x14ac:dyDescent="0.2">
      <c r="A4" s="4"/>
      <c r="B4" s="3"/>
      <c r="C4" s="244" t="s">
        <v>120</v>
      </c>
      <c r="D4" s="2" t="str">
        <f>Context!$C$6</f>
        <v>EUR</v>
      </c>
      <c r="E4" s="5"/>
      <c r="F4" s="5"/>
      <c r="G4" s="5"/>
      <c r="H4" s="4"/>
      <c r="I4" s="4"/>
      <c r="J4" s="4"/>
    </row>
    <row r="5" spans="1:10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15.95" customHeight="1" x14ac:dyDescent="0.2">
      <c r="A6" s="251" t="s">
        <v>1</v>
      </c>
      <c r="B6" s="251"/>
      <c r="C6" s="251"/>
      <c r="D6" s="251"/>
      <c r="E6" s="251"/>
      <c r="F6" s="251"/>
      <c r="G6" s="251"/>
      <c r="H6" s="251"/>
      <c r="I6" s="251"/>
      <c r="J6" s="251"/>
    </row>
    <row r="7" spans="1:10" x14ac:dyDescent="0.2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31.7" customHeight="1" x14ac:dyDescent="0.2">
      <c r="A8" s="6"/>
      <c r="B8" s="6"/>
      <c r="C8" s="14" t="s">
        <v>29</v>
      </c>
      <c r="D8" s="14" t="s">
        <v>28</v>
      </c>
      <c r="E8" s="14" t="s">
        <v>25</v>
      </c>
      <c r="F8" s="14" t="s">
        <v>46</v>
      </c>
      <c r="G8" s="14" t="s">
        <v>20</v>
      </c>
      <c r="H8" s="14" t="s">
        <v>22</v>
      </c>
      <c r="I8" s="14" t="s">
        <v>24</v>
      </c>
      <c r="J8" s="14" t="s">
        <v>17</v>
      </c>
    </row>
    <row r="9" spans="1:10" ht="15.95" customHeight="1" x14ac:dyDescent="0.2">
      <c r="A9" s="6"/>
      <c r="B9" s="6"/>
      <c r="C9" s="14" t="s">
        <v>3</v>
      </c>
      <c r="D9" s="14" t="s">
        <v>4</v>
      </c>
      <c r="E9" s="14" t="s">
        <v>5</v>
      </c>
      <c r="F9" s="14" t="s">
        <v>6</v>
      </c>
      <c r="G9" s="14" t="s">
        <v>7</v>
      </c>
      <c r="H9" s="14" t="s">
        <v>8</v>
      </c>
      <c r="I9" s="14" t="s">
        <v>9</v>
      </c>
      <c r="J9" s="14" t="s">
        <v>10</v>
      </c>
    </row>
    <row r="10" spans="1:10" ht="15.95" customHeight="1" x14ac:dyDescent="0.2">
      <c r="A10" s="8" t="s">
        <v>30</v>
      </c>
      <c r="B10" s="13" t="s">
        <v>3</v>
      </c>
      <c r="C10" s="44"/>
      <c r="D10" s="67"/>
      <c r="E10" s="18"/>
      <c r="F10" s="18"/>
      <c r="G10" s="18"/>
      <c r="H10" s="18"/>
      <c r="I10" s="18"/>
      <c r="J10" s="18"/>
    </row>
    <row r="11" spans="1:10" ht="15.95" customHeight="1" x14ac:dyDescent="0.2">
      <c r="A11" s="8" t="s">
        <v>33</v>
      </c>
      <c r="B11" s="13" t="s">
        <v>4</v>
      </c>
      <c r="C11" s="18"/>
      <c r="D11" s="18"/>
      <c r="E11" s="90"/>
      <c r="F11" s="114"/>
      <c r="G11" s="138"/>
      <c r="H11" s="162"/>
      <c r="I11" s="186"/>
      <c r="J11" s="210"/>
    </row>
    <row r="12" spans="1:10" ht="31.7" customHeight="1" x14ac:dyDescent="0.2">
      <c r="A12" s="8" t="s">
        <v>34</v>
      </c>
      <c r="B12" s="13" t="s">
        <v>5</v>
      </c>
      <c r="C12" s="18"/>
      <c r="D12" s="18"/>
      <c r="E12" s="91"/>
      <c r="F12" s="115"/>
      <c r="G12" s="139"/>
      <c r="H12" s="163"/>
      <c r="I12" s="187"/>
      <c r="J12" s="211"/>
    </row>
    <row r="13" spans="1:10" ht="15" x14ac:dyDescent="0.2">
      <c r="A13" s="8" t="s">
        <v>55</v>
      </c>
      <c r="B13" s="13" t="s">
        <v>6</v>
      </c>
      <c r="C13" s="45"/>
      <c r="D13" s="68"/>
      <c r="E13" s="92"/>
      <c r="F13" s="116"/>
      <c r="G13" s="140"/>
      <c r="H13" s="164"/>
      <c r="I13" s="188"/>
      <c r="J13" s="212"/>
    </row>
    <row r="14" spans="1:10" ht="15" x14ac:dyDescent="0.2">
      <c r="A14" s="11" t="s">
        <v>39</v>
      </c>
      <c r="B14" s="13" t="s">
        <v>7</v>
      </c>
      <c r="C14" s="46"/>
      <c r="D14" s="69"/>
      <c r="E14" s="93"/>
      <c r="F14" s="117"/>
      <c r="G14" s="141"/>
      <c r="H14" s="165"/>
      <c r="I14" s="189"/>
      <c r="J14" s="213"/>
    </row>
    <row r="15" spans="1:10" ht="28.5" customHeight="1" x14ac:dyDescent="0.2">
      <c r="A15" s="11" t="s">
        <v>41</v>
      </c>
      <c r="B15" s="13" t="s">
        <v>8</v>
      </c>
      <c r="C15" s="47"/>
      <c r="D15" s="70"/>
      <c r="E15" s="94"/>
      <c r="F15" s="118"/>
      <c r="G15" s="142"/>
      <c r="H15" s="166"/>
      <c r="I15" s="190"/>
      <c r="J15" s="214"/>
    </row>
    <row r="16" spans="1:10" ht="15" x14ac:dyDescent="0.2">
      <c r="A16" s="11" t="s">
        <v>40</v>
      </c>
      <c r="B16" s="13" t="s">
        <v>9</v>
      </c>
      <c r="C16" s="48"/>
      <c r="D16" s="71"/>
      <c r="E16" s="95"/>
      <c r="F16" s="119"/>
      <c r="G16" s="143"/>
      <c r="H16" s="167"/>
      <c r="I16" s="191"/>
      <c r="J16" s="215"/>
    </row>
    <row r="17" spans="1:10" ht="15.95" customHeight="1" x14ac:dyDescent="0.2">
      <c r="A17" s="8" t="s">
        <v>60</v>
      </c>
      <c r="B17" s="13" t="s">
        <v>10</v>
      </c>
      <c r="C17" s="49"/>
      <c r="D17" s="72"/>
      <c r="E17" s="96"/>
      <c r="F17" s="120"/>
      <c r="G17" s="144"/>
      <c r="H17" s="168"/>
      <c r="I17" s="192"/>
      <c r="J17" s="216"/>
    </row>
    <row r="18" spans="1:10" ht="15.95" customHeight="1" x14ac:dyDescent="0.2">
      <c r="A18" s="11" t="s">
        <v>42</v>
      </c>
      <c r="B18" s="13" t="s">
        <v>11</v>
      </c>
      <c r="C18" s="50"/>
      <c r="D18" s="73"/>
      <c r="E18" s="97"/>
      <c r="F18" s="121"/>
      <c r="G18" s="145"/>
      <c r="H18" s="169"/>
      <c r="I18" s="193"/>
      <c r="J18" s="217"/>
    </row>
    <row r="19" spans="1:10" ht="31.7" customHeight="1" x14ac:dyDescent="0.2">
      <c r="A19" s="11" t="s">
        <v>44</v>
      </c>
      <c r="B19" s="13" t="s">
        <v>12</v>
      </c>
      <c r="C19" s="51"/>
      <c r="D19" s="74"/>
      <c r="E19" s="98"/>
      <c r="F19" s="122"/>
      <c r="G19" s="146"/>
      <c r="H19" s="170"/>
      <c r="I19" s="194"/>
      <c r="J19" s="218"/>
    </row>
    <row r="20" spans="1:10" ht="15.95" customHeight="1" x14ac:dyDescent="0.2">
      <c r="A20" s="11" t="s">
        <v>43</v>
      </c>
      <c r="B20" s="13" t="s">
        <v>13</v>
      </c>
      <c r="C20" s="52"/>
      <c r="D20" s="75"/>
      <c r="E20" s="99"/>
      <c r="F20" s="123"/>
      <c r="G20" s="147"/>
      <c r="H20" s="171"/>
      <c r="I20" s="195"/>
      <c r="J20" s="219"/>
    </row>
    <row r="21" spans="1:10" ht="31.7" customHeight="1" x14ac:dyDescent="0.2">
      <c r="A21" s="8" t="s">
        <v>54</v>
      </c>
      <c r="B21" s="13" t="s">
        <v>14</v>
      </c>
      <c r="C21" s="53"/>
      <c r="D21" s="76"/>
      <c r="E21" s="100"/>
      <c r="F21" s="124"/>
      <c r="G21" s="148"/>
      <c r="H21" s="172"/>
      <c r="I21" s="196"/>
      <c r="J21" s="220"/>
    </row>
    <row r="22" spans="1:10" ht="15.95" customHeight="1" x14ac:dyDescent="0.2">
      <c r="A22" s="11" t="s">
        <v>36</v>
      </c>
      <c r="B22" s="13">
        <v>130</v>
      </c>
      <c r="C22" s="54"/>
      <c r="D22" s="77"/>
      <c r="E22" s="101"/>
      <c r="F22" s="125"/>
      <c r="G22" s="149"/>
      <c r="H22" s="173"/>
      <c r="I22" s="197"/>
      <c r="J22" s="221"/>
    </row>
    <row r="23" spans="1:10" ht="31.7" customHeight="1" x14ac:dyDescent="0.2">
      <c r="A23" s="11" t="s">
        <v>38</v>
      </c>
      <c r="B23" s="13">
        <v>140</v>
      </c>
      <c r="C23" s="55"/>
      <c r="D23" s="78"/>
      <c r="E23" s="102"/>
      <c r="F23" s="126"/>
      <c r="G23" s="150"/>
      <c r="H23" s="174"/>
      <c r="I23" s="198"/>
      <c r="J23" s="222"/>
    </row>
    <row r="24" spans="1:10" ht="31.7" customHeight="1" x14ac:dyDescent="0.2">
      <c r="A24" s="11" t="s">
        <v>37</v>
      </c>
      <c r="B24" s="13">
        <v>150</v>
      </c>
      <c r="C24" s="56"/>
      <c r="D24" s="79"/>
      <c r="E24" s="103"/>
      <c r="F24" s="127"/>
      <c r="G24" s="151"/>
      <c r="H24" s="175"/>
      <c r="I24" s="199"/>
      <c r="J24" s="223"/>
    </row>
    <row r="25" spans="1:10" ht="15.95" customHeight="1" x14ac:dyDescent="0.2">
      <c r="A25" s="255" t="s">
        <v>15</v>
      </c>
      <c r="B25" s="255"/>
      <c r="C25" s="255"/>
      <c r="D25" s="255"/>
      <c r="E25" s="255"/>
      <c r="F25" s="255"/>
      <c r="G25" s="255"/>
      <c r="H25" s="255"/>
      <c r="I25" s="255"/>
      <c r="J25" s="255"/>
    </row>
    <row r="26" spans="1:10" ht="47.65" customHeight="1" x14ac:dyDescent="0.2">
      <c r="A26" s="11" t="s">
        <v>18</v>
      </c>
      <c r="B26" s="13">
        <v>170</v>
      </c>
      <c r="C26" s="57"/>
      <c r="D26" s="80"/>
      <c r="E26" s="104"/>
      <c r="F26" s="128"/>
      <c r="G26" s="152"/>
      <c r="H26" s="176"/>
      <c r="I26" s="200"/>
      <c r="J26" s="224"/>
    </row>
    <row r="27" spans="1:10" ht="47.65" customHeight="1" x14ac:dyDescent="0.2">
      <c r="A27" s="11" t="s">
        <v>50</v>
      </c>
      <c r="B27" s="13">
        <v>180</v>
      </c>
      <c r="C27" s="58"/>
      <c r="D27" s="81"/>
      <c r="E27" s="105"/>
      <c r="F27" s="129"/>
      <c r="G27" s="153"/>
      <c r="H27" s="177"/>
      <c r="I27" s="201"/>
      <c r="J27" s="225"/>
    </row>
    <row r="28" spans="1:10" ht="31.7" customHeight="1" x14ac:dyDescent="0.2">
      <c r="A28" s="11" t="s">
        <v>123</v>
      </c>
      <c r="B28" s="13">
        <v>190</v>
      </c>
      <c r="C28" s="59"/>
      <c r="D28" s="82"/>
      <c r="E28" s="106"/>
      <c r="F28" s="130"/>
      <c r="G28" s="154"/>
      <c r="H28" s="178"/>
      <c r="I28" s="202"/>
      <c r="J28" s="226"/>
    </row>
    <row r="29" spans="1:10" ht="31.7" customHeight="1" x14ac:dyDescent="0.2">
      <c r="A29" s="11" t="s">
        <v>51</v>
      </c>
      <c r="B29" s="13">
        <v>200</v>
      </c>
      <c r="C29" s="60"/>
      <c r="D29" s="83"/>
      <c r="E29" s="107"/>
      <c r="F29" s="131"/>
      <c r="G29" s="155"/>
      <c r="H29" s="179"/>
      <c r="I29" s="203"/>
      <c r="J29" s="227"/>
    </row>
    <row r="30" spans="1:10" ht="15.95" customHeight="1" x14ac:dyDescent="0.2">
      <c r="A30" s="11" t="s">
        <v>124</v>
      </c>
      <c r="B30" s="13">
        <v>210</v>
      </c>
      <c r="C30" s="61"/>
      <c r="D30" s="84"/>
      <c r="E30" s="108"/>
      <c r="F30" s="132"/>
      <c r="G30" s="156"/>
      <c r="H30" s="180"/>
      <c r="I30" s="204"/>
      <c r="J30" s="228"/>
    </row>
    <row r="31" spans="1:10" ht="31.7" customHeight="1" x14ac:dyDescent="0.2">
      <c r="A31" s="11" t="s">
        <v>52</v>
      </c>
      <c r="B31" s="13">
        <v>220</v>
      </c>
      <c r="C31" s="62"/>
      <c r="D31" s="85"/>
      <c r="E31" s="109"/>
      <c r="F31" s="133"/>
      <c r="G31" s="157"/>
      <c r="H31" s="181"/>
      <c r="I31" s="205"/>
      <c r="J31" s="229"/>
    </row>
    <row r="32" spans="1:10" ht="31.7" customHeight="1" x14ac:dyDescent="0.2">
      <c r="A32" s="11" t="s">
        <v>19</v>
      </c>
      <c r="B32" s="13">
        <v>230</v>
      </c>
      <c r="C32" s="63"/>
      <c r="D32" s="86"/>
      <c r="E32" s="110"/>
      <c r="F32" s="134"/>
      <c r="G32" s="158"/>
      <c r="H32" s="182"/>
      <c r="I32" s="206"/>
      <c r="J32" s="230"/>
    </row>
    <row r="33" spans="1:10" ht="31.7" customHeight="1" x14ac:dyDescent="0.2">
      <c r="A33" s="11" t="s">
        <v>31</v>
      </c>
      <c r="B33" s="13">
        <v>240</v>
      </c>
      <c r="C33" s="64"/>
      <c r="D33" s="87"/>
      <c r="E33" s="111"/>
      <c r="F33" s="135"/>
      <c r="G33" s="159"/>
      <c r="H33" s="183"/>
      <c r="I33" s="207"/>
      <c r="J33" s="231"/>
    </row>
    <row r="34" spans="1:10" ht="28.5" customHeight="1" x14ac:dyDescent="0.2">
      <c r="A34" s="11" t="s">
        <v>49</v>
      </c>
      <c r="B34" s="13">
        <v>250</v>
      </c>
      <c r="C34" s="65"/>
      <c r="D34" s="88"/>
      <c r="E34" s="112"/>
      <c r="F34" s="136"/>
      <c r="G34" s="160"/>
      <c r="H34" s="184"/>
      <c r="I34" s="208"/>
      <c r="J34" s="232"/>
    </row>
    <row r="35" spans="1:10" ht="42.95" customHeight="1" x14ac:dyDescent="0.2">
      <c r="A35" s="11" t="s">
        <v>53</v>
      </c>
      <c r="B35" s="13">
        <v>260</v>
      </c>
      <c r="C35" s="66"/>
      <c r="D35" s="89"/>
      <c r="E35" s="113"/>
      <c r="F35" s="137"/>
      <c r="G35" s="161"/>
      <c r="H35" s="185"/>
      <c r="I35" s="209"/>
      <c r="J35" s="233"/>
    </row>
  </sheetData>
  <mergeCells count="4">
    <mergeCell ref="A2:J2"/>
    <mergeCell ref="A25:J25"/>
    <mergeCell ref="A6:J6"/>
    <mergeCell ref="D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F12"/>
  <sheetViews>
    <sheetView tabSelected="1" workbookViewId="0">
      <selection activeCell="B26" sqref="B26"/>
    </sheetView>
  </sheetViews>
  <sheetFormatPr defaultColWidth="11.42578125" defaultRowHeight="12.75" x14ac:dyDescent="0.2"/>
  <cols>
    <col min="1" max="1" width="2.85546875" customWidth="1"/>
    <col min="2" max="2" width="40" customWidth="1"/>
    <col min="3" max="3" width="5.28515625" customWidth="1"/>
    <col min="4" max="4" width="41.42578125" customWidth="1"/>
    <col min="5" max="5" width="29.28515625" customWidth="1"/>
  </cols>
  <sheetData>
    <row r="1" spans="1:6" x14ac:dyDescent="0.2">
      <c r="A1" s="4"/>
      <c r="B1" s="4"/>
      <c r="C1" s="4"/>
      <c r="D1" s="4"/>
      <c r="E1" s="4"/>
    </row>
    <row r="2" spans="1:6" ht="28.5" customHeight="1" x14ac:dyDescent="0.2">
      <c r="A2" s="247" t="s">
        <v>119</v>
      </c>
      <c r="B2" s="248"/>
      <c r="C2" s="249"/>
      <c r="D2" s="249"/>
      <c r="E2" s="249"/>
    </row>
    <row r="3" spans="1:6" ht="15" x14ac:dyDescent="0.2">
      <c r="A3" s="4"/>
      <c r="B3" s="17" t="s">
        <v>26</v>
      </c>
      <c r="C3" s="253">
        <f>Context!$C$4</f>
        <v>0</v>
      </c>
      <c r="D3" s="254"/>
      <c r="E3" s="5" t="s">
        <v>27</v>
      </c>
    </row>
    <row r="4" spans="1:6" ht="15" x14ac:dyDescent="0.2">
      <c r="A4" s="4"/>
      <c r="B4" s="244" t="s">
        <v>120</v>
      </c>
      <c r="C4" s="253" t="str">
        <f>Context!$C$6</f>
        <v>EUR</v>
      </c>
      <c r="D4" s="253"/>
      <c r="E4" s="1">
        <v>42369</v>
      </c>
    </row>
    <row r="6" spans="1:6" ht="15.95" customHeight="1" x14ac:dyDescent="0.2">
      <c r="A6" s="250" t="s">
        <v>125</v>
      </c>
      <c r="B6" s="251"/>
      <c r="C6" s="251"/>
      <c r="D6" s="251"/>
      <c r="E6" s="251"/>
    </row>
    <row r="8" spans="1:6" ht="31.7" customHeight="1" x14ac:dyDescent="0.2">
      <c r="D8" s="14" t="s">
        <v>59</v>
      </c>
      <c r="E8" s="14" t="s">
        <v>32</v>
      </c>
    </row>
    <row r="9" spans="1:6" ht="15.95" customHeight="1" x14ac:dyDescent="0.2">
      <c r="D9" s="14" t="s">
        <v>3</v>
      </c>
      <c r="E9" s="14" t="s">
        <v>4</v>
      </c>
    </row>
    <row r="10" spans="1:6" ht="14.25" customHeight="1" x14ac:dyDescent="0.2">
      <c r="A10" s="16"/>
      <c r="B10" s="10" t="s">
        <v>59</v>
      </c>
      <c r="C10" s="15" t="s">
        <v>16</v>
      </c>
      <c r="D10" s="234"/>
      <c r="E10" s="235"/>
      <c r="F10" t="s">
        <v>62</v>
      </c>
    </row>
    <row r="11" spans="1:6" ht="14.25" customHeight="1" x14ac:dyDescent="0.2">
      <c r="A11" s="239"/>
      <c r="B11" s="240" t="s">
        <v>61</v>
      </c>
      <c r="C11" s="241"/>
      <c r="D11" s="234"/>
      <c r="E11" s="235"/>
    </row>
    <row r="12" spans="1:6" ht="14.25" customHeight="1" x14ac:dyDescent="0.2">
      <c r="A12" s="16"/>
      <c r="B12" s="10" t="s">
        <v>59</v>
      </c>
      <c r="C12" s="15" t="s">
        <v>16</v>
      </c>
      <c r="D12" s="234"/>
      <c r="E12" s="235"/>
      <c r="F12" s="242" t="s">
        <v>63</v>
      </c>
    </row>
  </sheetData>
  <mergeCells count="4">
    <mergeCell ref="A2:E2"/>
    <mergeCell ref="A6:E6"/>
    <mergeCell ref="C3:D3"/>
    <mergeCell ref="C4:D4"/>
  </mergeCells>
  <dataValidations count="2">
    <dataValidation type="list" allowBlank="1" showInputMessage="1" showErrorMessage="1" sqref="D18">
      <formula1>Payment_band_in_EUR</formula1>
    </dataValidation>
    <dataValidation type="list" allowBlank="1" showInputMessage="1" showErrorMessage="1" promptTitle="Payment band in Euro" prompt="Please select a value" sqref="D10:D12">
      <formula1>Payment_band_in_EUR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C63"/>
  <sheetViews>
    <sheetView workbookViewId="0">
      <selection activeCell="C3" sqref="C3"/>
    </sheetView>
  </sheetViews>
  <sheetFormatPr defaultColWidth="11.42578125" defaultRowHeight="12.75" x14ac:dyDescent="0.2"/>
  <cols>
    <col min="1" max="1" width="2.85546875" customWidth="1"/>
    <col min="2" max="2" width="13.5703125" customWidth="1"/>
    <col min="3" max="3" width="32.28515625" customWidth="1"/>
  </cols>
  <sheetData>
    <row r="3" spans="2:3" ht="15" x14ac:dyDescent="0.2">
      <c r="B3" s="7" t="s">
        <v>21</v>
      </c>
      <c r="C3" s="236">
        <v>42369</v>
      </c>
    </row>
    <row r="4" spans="2:3" ht="15" x14ac:dyDescent="0.2">
      <c r="B4" s="7" t="s">
        <v>23</v>
      </c>
      <c r="C4" s="237"/>
    </row>
    <row r="5" spans="2:3" ht="15" x14ac:dyDescent="0.2">
      <c r="B5" s="7" t="s">
        <v>47</v>
      </c>
      <c r="C5" s="238"/>
    </row>
    <row r="6" spans="2:3" ht="15" x14ac:dyDescent="0.2">
      <c r="B6" s="245" t="s">
        <v>121</v>
      </c>
      <c r="C6" s="246" t="s">
        <v>122</v>
      </c>
    </row>
    <row r="9" spans="2:3" x14ac:dyDescent="0.2">
      <c r="C9" s="243" t="s">
        <v>118</v>
      </c>
    </row>
    <row r="10" spans="2:3" ht="15" x14ac:dyDescent="0.2">
      <c r="C10" s="234" t="s">
        <v>64</v>
      </c>
    </row>
    <row r="11" spans="2:3" ht="15" x14ac:dyDescent="0.2">
      <c r="C11" s="234" t="s">
        <v>65</v>
      </c>
    </row>
    <row r="12" spans="2:3" ht="15" x14ac:dyDescent="0.2">
      <c r="C12" s="234" t="s">
        <v>66</v>
      </c>
    </row>
    <row r="13" spans="2:3" ht="15" x14ac:dyDescent="0.2">
      <c r="C13" s="234" t="s">
        <v>67</v>
      </c>
    </row>
    <row r="14" spans="2:3" ht="15" x14ac:dyDescent="0.2">
      <c r="C14" s="234" t="s">
        <v>68</v>
      </c>
    </row>
    <row r="15" spans="2:3" ht="15" x14ac:dyDescent="0.2">
      <c r="C15" s="234" t="s">
        <v>69</v>
      </c>
    </row>
    <row r="16" spans="2:3" ht="15" x14ac:dyDescent="0.2">
      <c r="C16" s="234" t="s">
        <v>70</v>
      </c>
    </row>
    <row r="17" spans="3:3" ht="15" x14ac:dyDescent="0.2">
      <c r="C17" s="234" t="s">
        <v>71</v>
      </c>
    </row>
    <row r="18" spans="3:3" ht="15" x14ac:dyDescent="0.2">
      <c r="C18" s="234" t="s">
        <v>72</v>
      </c>
    </row>
    <row r="19" spans="3:3" ht="15" x14ac:dyDescent="0.2">
      <c r="C19" s="234" t="s">
        <v>73</v>
      </c>
    </row>
    <row r="20" spans="3:3" ht="15" x14ac:dyDescent="0.2">
      <c r="C20" s="234" t="s">
        <v>74</v>
      </c>
    </row>
    <row r="21" spans="3:3" ht="15" x14ac:dyDescent="0.2">
      <c r="C21" s="234" t="s">
        <v>75</v>
      </c>
    </row>
    <row r="22" spans="3:3" ht="15" x14ac:dyDescent="0.2">
      <c r="C22" s="234" t="s">
        <v>76</v>
      </c>
    </row>
    <row r="23" spans="3:3" ht="15" x14ac:dyDescent="0.2">
      <c r="C23" s="234" t="s">
        <v>77</v>
      </c>
    </row>
    <row r="24" spans="3:3" ht="15" x14ac:dyDescent="0.2">
      <c r="C24" s="234" t="s">
        <v>78</v>
      </c>
    </row>
    <row r="25" spans="3:3" ht="15" x14ac:dyDescent="0.2">
      <c r="C25" s="234" t="s">
        <v>79</v>
      </c>
    </row>
    <row r="26" spans="3:3" ht="15" x14ac:dyDescent="0.2">
      <c r="C26" s="234" t="s">
        <v>80</v>
      </c>
    </row>
    <row r="27" spans="3:3" ht="15" x14ac:dyDescent="0.2">
      <c r="C27" s="234" t="s">
        <v>81</v>
      </c>
    </row>
    <row r="28" spans="3:3" ht="15" x14ac:dyDescent="0.2">
      <c r="C28" s="234" t="s">
        <v>82</v>
      </c>
    </row>
    <row r="29" spans="3:3" ht="15" x14ac:dyDescent="0.2">
      <c r="C29" s="234" t="s">
        <v>83</v>
      </c>
    </row>
    <row r="30" spans="3:3" ht="15" x14ac:dyDescent="0.2">
      <c r="C30" s="234" t="s">
        <v>84</v>
      </c>
    </row>
    <row r="31" spans="3:3" ht="15" x14ac:dyDescent="0.2">
      <c r="C31" s="234" t="s">
        <v>85</v>
      </c>
    </row>
    <row r="32" spans="3:3" ht="15" x14ac:dyDescent="0.2">
      <c r="C32" s="234" t="s">
        <v>86</v>
      </c>
    </row>
    <row r="33" spans="3:3" ht="15" x14ac:dyDescent="0.2">
      <c r="C33" s="234" t="s">
        <v>87</v>
      </c>
    </row>
    <row r="34" spans="3:3" ht="15" x14ac:dyDescent="0.2">
      <c r="C34" s="234" t="s">
        <v>88</v>
      </c>
    </row>
    <row r="35" spans="3:3" ht="15" x14ac:dyDescent="0.2">
      <c r="C35" s="234" t="s">
        <v>89</v>
      </c>
    </row>
    <row r="36" spans="3:3" ht="15" x14ac:dyDescent="0.2">
      <c r="C36" s="234" t="s">
        <v>90</v>
      </c>
    </row>
    <row r="37" spans="3:3" ht="15" x14ac:dyDescent="0.2">
      <c r="C37" s="234" t="s">
        <v>91</v>
      </c>
    </row>
    <row r="38" spans="3:3" ht="15" x14ac:dyDescent="0.2">
      <c r="C38" s="234" t="s">
        <v>92</v>
      </c>
    </row>
    <row r="39" spans="3:3" ht="15" x14ac:dyDescent="0.2">
      <c r="C39" s="234" t="s">
        <v>93</v>
      </c>
    </row>
    <row r="40" spans="3:3" ht="15" x14ac:dyDescent="0.2">
      <c r="C40" s="234" t="s">
        <v>94</v>
      </c>
    </row>
    <row r="41" spans="3:3" ht="15" x14ac:dyDescent="0.2">
      <c r="C41" s="234" t="s">
        <v>95</v>
      </c>
    </row>
    <row r="42" spans="3:3" ht="15" x14ac:dyDescent="0.2">
      <c r="C42" s="234" t="s">
        <v>96</v>
      </c>
    </row>
    <row r="43" spans="3:3" ht="15" x14ac:dyDescent="0.2">
      <c r="C43" s="234" t="s">
        <v>97</v>
      </c>
    </row>
    <row r="44" spans="3:3" ht="15" x14ac:dyDescent="0.2">
      <c r="C44" s="234" t="s">
        <v>98</v>
      </c>
    </row>
    <row r="45" spans="3:3" ht="15" x14ac:dyDescent="0.2">
      <c r="C45" s="234" t="s">
        <v>99</v>
      </c>
    </row>
    <row r="46" spans="3:3" ht="15" x14ac:dyDescent="0.2">
      <c r="C46" s="234" t="s">
        <v>100</v>
      </c>
    </row>
    <row r="47" spans="3:3" ht="15" x14ac:dyDescent="0.2">
      <c r="C47" s="234" t="s">
        <v>101</v>
      </c>
    </row>
    <row r="48" spans="3:3" ht="15" x14ac:dyDescent="0.2">
      <c r="C48" s="234" t="s">
        <v>102</v>
      </c>
    </row>
    <row r="49" spans="3:3" ht="15" x14ac:dyDescent="0.2">
      <c r="C49" s="234" t="s">
        <v>103</v>
      </c>
    </row>
    <row r="50" spans="3:3" ht="15" x14ac:dyDescent="0.2">
      <c r="C50" s="234" t="s">
        <v>104</v>
      </c>
    </row>
    <row r="51" spans="3:3" ht="15" x14ac:dyDescent="0.2">
      <c r="C51" s="234" t="s">
        <v>105</v>
      </c>
    </row>
    <row r="52" spans="3:3" ht="15" x14ac:dyDescent="0.2">
      <c r="C52" s="234" t="s">
        <v>106</v>
      </c>
    </row>
    <row r="53" spans="3:3" ht="15" x14ac:dyDescent="0.2">
      <c r="C53" s="234" t="s">
        <v>107</v>
      </c>
    </row>
    <row r="54" spans="3:3" ht="15" x14ac:dyDescent="0.2">
      <c r="C54" s="234" t="s">
        <v>108</v>
      </c>
    </row>
    <row r="55" spans="3:3" ht="15" x14ac:dyDescent="0.2">
      <c r="C55" s="234" t="s">
        <v>109</v>
      </c>
    </row>
    <row r="56" spans="3:3" ht="15" x14ac:dyDescent="0.2">
      <c r="C56" s="234" t="s">
        <v>110</v>
      </c>
    </row>
    <row r="57" spans="3:3" ht="15" x14ac:dyDescent="0.2">
      <c r="C57" s="234" t="s">
        <v>111</v>
      </c>
    </row>
    <row r="58" spans="3:3" ht="15" x14ac:dyDescent="0.2">
      <c r="C58" s="234" t="s">
        <v>112</v>
      </c>
    </row>
    <row r="59" spans="3:3" ht="15" x14ac:dyDescent="0.2">
      <c r="C59" s="234" t="s">
        <v>113</v>
      </c>
    </row>
    <row r="60" spans="3:3" ht="15" x14ac:dyDescent="0.2">
      <c r="C60" s="234" t="s">
        <v>114</v>
      </c>
    </row>
    <row r="61" spans="3:3" ht="15" x14ac:dyDescent="0.2">
      <c r="C61" s="234" t="s">
        <v>115</v>
      </c>
    </row>
    <row r="62" spans="3:3" ht="15" x14ac:dyDescent="0.2">
      <c r="C62" s="234" t="s">
        <v>116</v>
      </c>
    </row>
    <row r="63" spans="3:3" ht="15" x14ac:dyDescent="0.2">
      <c r="C63" s="234" t="s">
        <v>117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092C58426EF742B05CF11511DD01C9" ma:contentTypeVersion="1" ma:contentTypeDescription="Create a new document." ma:contentTypeScope="" ma:versionID="76eeca90c4c48135bbe04e01bf250e9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c903fc9a8a08f79343ae158ba0fc8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590BFEE-0418-4BE7-B7A9-DB2CF0BFC2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ECFD52-8589-466A-A80B-6C04387DD5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92EB6C-3214-44E4-AD74-48EDCD579640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1</vt:i4>
      </vt:variant>
    </vt:vector>
  </HeadingPairs>
  <TitlesOfParts>
    <vt:vector size="5" baseType="lpstr">
      <vt:lpstr>R1</vt:lpstr>
      <vt:lpstr>R2</vt:lpstr>
      <vt:lpstr>R3</vt:lpstr>
      <vt:lpstr>Context</vt:lpstr>
      <vt:lpstr>Payment_band_in_EUR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JREBER</dc:creator>
  <cp:lastModifiedBy>Galkin, Margit</cp:lastModifiedBy>
  <dcterms:created xsi:type="dcterms:W3CDTF">2014-09-19T10:03:20Z</dcterms:created>
  <dcterms:modified xsi:type="dcterms:W3CDTF">2019-01-11T12:04:22Z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0x010100A3092C58426EF742B05CF11511DD01C9</vt:lpwstr>
  </property>
</Properties>
</file>