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ENMA\Desktop\"/>
    </mc:Choice>
  </mc:AlternateContent>
  <xr:revisionPtr revIDLastSave="0" documentId="8_{90284968-7FFC-4495-AB7B-7E03847E07AC}" xr6:coauthVersionLast="46" xr6:coauthVersionMax="46" xr10:uidLastSave="{00000000-0000-0000-0000-000000000000}"/>
  <bookViews>
    <workbookView xWindow="-110" yWindow="-110" windowWidth="19420" windowHeight="10420" xr2:uid="{E4F68CBD-BE08-43F0-B7B0-0614FEE68B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N27" i="1"/>
  <c r="J27" i="1"/>
</calcChain>
</file>

<file path=xl/sharedStrings.xml><?xml version="1.0" encoding="utf-8"?>
<sst xmlns="http://schemas.openxmlformats.org/spreadsheetml/2006/main" count="29" uniqueCount="28">
  <si>
    <t>ARVOSTUSEROLASKELMA</t>
  </si>
  <si>
    <t>Vakuutuskassan nimi</t>
  </si>
  <si>
    <t>Tilikausi</t>
  </si>
  <si>
    <t>SIJOITUSTEN KÄYPÄ ARVO JA ARVOSTUSERO</t>
  </si>
  <si>
    <t>Kirjanpitoarvo</t>
  </si>
  <si>
    <t>Käypä arvo</t>
  </si>
  <si>
    <t>€</t>
  </si>
  <si>
    <t>Täytetään täysinä euroina</t>
  </si>
  <si>
    <t>(ei tuhansina)</t>
  </si>
  <si>
    <t>SIJOITUKSET 31.12.</t>
  </si>
  <si>
    <t>Kiinteistösijoitukset</t>
  </si>
  <si>
    <t>Kiinteistöt</t>
  </si>
  <si>
    <t>Kiinteistöosakkeet</t>
  </si>
  <si>
    <t>Kiinteistöjen vuokraoikeuksien hankintamenot</t>
  </si>
  <si>
    <t>Lainasaamiset omilta kiinteistöyrityksiltä</t>
  </si>
  <si>
    <t>Muut sijoitukset</t>
  </si>
  <si>
    <t>Osakkeet ja osuudet</t>
  </si>
  <si>
    <t>Rahoitusmarkkinavälineet</t>
  </si>
  <si>
    <t>Kiinnelainasaamiset</t>
  </si>
  <si>
    <t>Muut lainasaamiset</t>
  </si>
  <si>
    <t>Talletukset</t>
  </si>
  <si>
    <t>SIJOITUKSET YHTEENSÄ</t>
  </si>
  <si>
    <t>ARVOSTUSEROT YHTEENSÄ</t>
  </si>
  <si>
    <r>
      <t xml:space="preserve">Muut sijoitukset </t>
    </r>
    <r>
      <rPr>
        <vertAlign val="superscript"/>
        <sz val="11"/>
        <color theme="1"/>
        <rFont val="Calibri"/>
        <family val="2"/>
        <scheme val="minor"/>
      </rPr>
      <t>1)</t>
    </r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</si>
  <si>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 Kun muiden sijoitusten määrä on olennainen, on siitä annettava lisätietoa</t>
    </r>
  </si>
  <si>
    <t>Päiväys</t>
  </si>
  <si>
    <t>Toimitusjohtajan allekirjoitus</t>
  </si>
  <si>
    <t>Vakuutuskassan rekisterinumero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</si>
</sst>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0" fillId="0" borderId="0" xfId="0" applyAlignment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3" borderId="0" xfId="0" applyFill="1" applyBorder="1"/>
    <xf numFmtId="0" fontId="0" fillId="3" borderId="7" xfId="0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9F-7CC1-4ED2-87F5-9699678DACA3}">
  <sheetPr>
    <tabColor rgb="FFFFFF00"/>
    <pageSetUpPr fitToPage="1"/>
  </sheetPr>
  <dimension ref="B2:Q35"/>
  <sheetViews>
    <sheetView showGridLines="0" tabSelected="1" zoomScale="80" zoomScaleNormal="80" workbookViewId="0">
      <selection activeCell="B14" sqref="B14:I14"/>
    </sheetView>
  </sheetViews>
  <sheetFormatPr defaultRowHeight="14.5" x14ac:dyDescent="0.35"/>
  <cols>
    <col min="2" max="8" width="9.1796875" customWidth="1"/>
  </cols>
  <sheetData>
    <row r="2" spans="2:17" x14ac:dyDescent="0.35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2:17" x14ac:dyDescent="0.3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2:17" x14ac:dyDescent="0.35">
      <c r="B4" s="6" t="s">
        <v>1</v>
      </c>
      <c r="C4" s="2"/>
      <c r="D4" s="2"/>
      <c r="E4" s="2"/>
      <c r="F4" s="23"/>
      <c r="G4" s="24"/>
      <c r="H4" s="24"/>
      <c r="I4" s="24"/>
      <c r="J4" s="24"/>
      <c r="K4" s="24"/>
      <c r="L4" s="24"/>
      <c r="M4" s="24"/>
      <c r="N4" s="24"/>
      <c r="O4" s="24"/>
      <c r="P4" s="24"/>
      <c r="Q4" s="25"/>
    </row>
    <row r="5" spans="2:17" x14ac:dyDescent="0.35">
      <c r="B5" s="6" t="s">
        <v>27</v>
      </c>
      <c r="C5" s="2"/>
      <c r="D5" s="2"/>
      <c r="E5" s="2"/>
      <c r="F5" s="2"/>
      <c r="G5" s="17"/>
      <c r="H5" s="18"/>
      <c r="I5" s="19"/>
      <c r="J5" s="2"/>
      <c r="K5" s="2"/>
      <c r="L5" s="2"/>
      <c r="M5" s="2"/>
      <c r="N5" s="2"/>
      <c r="O5" s="2"/>
      <c r="P5" s="2"/>
      <c r="Q5" s="3"/>
    </row>
    <row r="6" spans="2:17" x14ac:dyDescent="0.35">
      <c r="B6" s="7" t="s">
        <v>2</v>
      </c>
      <c r="C6" s="4"/>
      <c r="D6" s="4"/>
      <c r="E6" s="4"/>
      <c r="F6" s="17"/>
      <c r="G6" s="18"/>
      <c r="H6" s="18"/>
      <c r="I6" s="19"/>
      <c r="J6" s="4"/>
      <c r="K6" s="4"/>
      <c r="L6" s="4"/>
      <c r="M6" s="4"/>
      <c r="N6" s="4"/>
      <c r="O6" s="4"/>
      <c r="P6" s="4"/>
      <c r="Q6" s="5"/>
    </row>
    <row r="8" spans="2:17" x14ac:dyDescent="0.35">
      <c r="B8" s="26" t="s">
        <v>3</v>
      </c>
      <c r="C8" s="27"/>
      <c r="D8" s="27"/>
      <c r="E8" s="27"/>
      <c r="F8" s="27"/>
      <c r="G8" s="27"/>
      <c r="H8" s="27"/>
      <c r="I8" s="28"/>
      <c r="J8" s="35" t="s">
        <v>4</v>
      </c>
      <c r="K8" s="27"/>
      <c r="L8" s="27"/>
      <c r="M8" s="28"/>
      <c r="N8" s="35" t="s">
        <v>5</v>
      </c>
      <c r="O8" s="27"/>
      <c r="P8" s="27"/>
      <c r="Q8" s="28"/>
    </row>
    <row r="9" spans="2:17" x14ac:dyDescent="0.35">
      <c r="B9" s="29"/>
      <c r="C9" s="30"/>
      <c r="D9" s="30"/>
      <c r="E9" s="30"/>
      <c r="F9" s="30"/>
      <c r="G9" s="30"/>
      <c r="H9" s="30"/>
      <c r="I9" s="31"/>
      <c r="J9" s="29"/>
      <c r="K9" s="30"/>
      <c r="L9" s="30"/>
      <c r="M9" s="31"/>
      <c r="N9" s="29"/>
      <c r="O9" s="30"/>
      <c r="P9" s="30"/>
      <c r="Q9" s="31"/>
    </row>
    <row r="10" spans="2:17" x14ac:dyDescent="0.35">
      <c r="B10" s="29"/>
      <c r="C10" s="30"/>
      <c r="D10" s="30"/>
      <c r="E10" s="30"/>
      <c r="F10" s="30"/>
      <c r="G10" s="30"/>
      <c r="H10" s="30"/>
      <c r="I10" s="31"/>
      <c r="J10" s="29"/>
      <c r="K10" s="30"/>
      <c r="L10" s="30"/>
      <c r="M10" s="31"/>
      <c r="N10" s="29"/>
      <c r="O10" s="30"/>
      <c r="P10" s="30"/>
      <c r="Q10" s="31"/>
    </row>
    <row r="11" spans="2:17" x14ac:dyDescent="0.35">
      <c r="B11" s="29"/>
      <c r="C11" s="30"/>
      <c r="D11" s="30"/>
      <c r="E11" s="30"/>
      <c r="F11" s="30"/>
      <c r="G11" s="30"/>
      <c r="H11" s="30"/>
      <c r="I11" s="31"/>
      <c r="J11" s="32"/>
      <c r="K11" s="33"/>
      <c r="L11" s="33"/>
      <c r="M11" s="34"/>
      <c r="N11" s="32"/>
      <c r="O11" s="33"/>
      <c r="P11" s="33"/>
      <c r="Q11" s="34"/>
    </row>
    <row r="12" spans="2:17" x14ac:dyDescent="0.35">
      <c r="B12" s="32"/>
      <c r="C12" s="33"/>
      <c r="D12" s="33"/>
      <c r="E12" s="33"/>
      <c r="F12" s="33"/>
      <c r="G12" s="33"/>
      <c r="H12" s="33"/>
      <c r="I12" s="34"/>
      <c r="J12" s="36" t="s">
        <v>6</v>
      </c>
      <c r="K12" s="37"/>
      <c r="L12" s="37"/>
      <c r="M12" s="38"/>
      <c r="N12" s="36" t="s">
        <v>6</v>
      </c>
      <c r="O12" s="37"/>
      <c r="P12" s="37"/>
      <c r="Q12" s="38"/>
    </row>
    <row r="13" spans="2:17" x14ac:dyDescent="0.35">
      <c r="B13" s="42" t="s">
        <v>9</v>
      </c>
      <c r="C13" s="43"/>
      <c r="D13" s="43"/>
      <c r="E13" s="43"/>
      <c r="F13" s="43"/>
      <c r="G13" s="43"/>
      <c r="H13" s="43"/>
      <c r="I13" s="44"/>
      <c r="J13" s="39" t="s">
        <v>7</v>
      </c>
      <c r="K13" s="40"/>
      <c r="L13" s="40"/>
      <c r="M13" s="40"/>
      <c r="N13" s="40"/>
      <c r="O13" s="40"/>
      <c r="P13" s="40"/>
      <c r="Q13" s="41"/>
    </row>
    <row r="14" spans="2:17" x14ac:dyDescent="0.35">
      <c r="B14" s="42" t="s">
        <v>10</v>
      </c>
      <c r="C14" s="43"/>
      <c r="D14" s="43"/>
      <c r="E14" s="43"/>
      <c r="F14" s="43"/>
      <c r="G14" s="43"/>
      <c r="H14" s="43"/>
      <c r="I14" s="44"/>
      <c r="J14" s="39" t="s">
        <v>8</v>
      </c>
      <c r="K14" s="40"/>
      <c r="L14" s="40"/>
      <c r="M14" s="40"/>
      <c r="N14" s="40"/>
      <c r="O14" s="40"/>
      <c r="P14" s="40"/>
      <c r="Q14" s="41"/>
    </row>
    <row r="15" spans="2:17" x14ac:dyDescent="0.35">
      <c r="B15" s="8"/>
      <c r="C15" s="9"/>
      <c r="D15" s="43" t="s">
        <v>11</v>
      </c>
      <c r="E15" s="43"/>
      <c r="F15" s="43"/>
      <c r="G15" s="43"/>
      <c r="H15" s="43"/>
      <c r="I15" s="44"/>
      <c r="J15" s="45"/>
      <c r="K15" s="45"/>
      <c r="L15" s="45"/>
      <c r="M15" s="45"/>
      <c r="N15" s="17"/>
      <c r="O15" s="18"/>
      <c r="P15" s="18"/>
      <c r="Q15" s="19"/>
    </row>
    <row r="16" spans="2:17" x14ac:dyDescent="0.35">
      <c r="B16" s="8"/>
      <c r="C16" s="9"/>
      <c r="D16" s="43" t="s">
        <v>12</v>
      </c>
      <c r="E16" s="43"/>
      <c r="F16" s="43"/>
      <c r="G16" s="43"/>
      <c r="H16" s="43"/>
      <c r="I16" s="44"/>
      <c r="J16" s="17"/>
      <c r="K16" s="18"/>
      <c r="L16" s="18"/>
      <c r="M16" s="19"/>
      <c r="N16" s="17"/>
      <c r="O16" s="18"/>
      <c r="P16" s="18"/>
      <c r="Q16" s="19"/>
    </row>
    <row r="17" spans="2:17" x14ac:dyDescent="0.35">
      <c r="B17" s="8"/>
      <c r="C17" s="9"/>
      <c r="D17" s="43" t="s">
        <v>13</v>
      </c>
      <c r="E17" s="43"/>
      <c r="F17" s="43"/>
      <c r="G17" s="43"/>
      <c r="H17" s="43"/>
      <c r="I17" s="43"/>
      <c r="J17" s="17"/>
      <c r="K17" s="18"/>
      <c r="L17" s="18"/>
      <c r="M17" s="19"/>
      <c r="N17" s="17"/>
      <c r="O17" s="18"/>
      <c r="P17" s="18"/>
      <c r="Q17" s="19"/>
    </row>
    <row r="18" spans="2:17" x14ac:dyDescent="0.35">
      <c r="B18" s="8"/>
      <c r="C18" s="9"/>
      <c r="D18" s="46" t="s">
        <v>14</v>
      </c>
      <c r="E18" s="46"/>
      <c r="F18" s="46"/>
      <c r="G18" s="46"/>
      <c r="H18" s="46"/>
      <c r="I18" s="47"/>
      <c r="J18" s="17"/>
      <c r="K18" s="18"/>
      <c r="L18" s="18"/>
      <c r="M18" s="19"/>
      <c r="N18" s="17"/>
      <c r="O18" s="18"/>
      <c r="P18" s="18"/>
      <c r="Q18" s="19"/>
    </row>
    <row r="19" spans="2:17" x14ac:dyDescent="0.35">
      <c r="B19" s="42" t="s">
        <v>15</v>
      </c>
      <c r="C19" s="43"/>
      <c r="D19" s="43"/>
      <c r="E19" s="43"/>
      <c r="F19" s="43"/>
      <c r="G19" s="43"/>
      <c r="H19" s="43"/>
      <c r="I19" s="44"/>
      <c r="J19" s="48"/>
      <c r="K19" s="43"/>
      <c r="L19" s="43"/>
      <c r="M19" s="43"/>
      <c r="N19" s="43"/>
      <c r="O19" s="43"/>
      <c r="P19" s="43"/>
      <c r="Q19" s="44"/>
    </row>
    <row r="20" spans="2:17" x14ac:dyDescent="0.35">
      <c r="B20" s="8"/>
      <c r="C20" s="9"/>
      <c r="D20" s="43" t="s">
        <v>16</v>
      </c>
      <c r="E20" s="43"/>
      <c r="F20" s="43"/>
      <c r="G20" s="43"/>
      <c r="H20" s="43"/>
      <c r="I20" s="43"/>
      <c r="J20" s="17"/>
      <c r="K20" s="18"/>
      <c r="L20" s="18"/>
      <c r="M20" s="19"/>
      <c r="N20" s="17"/>
      <c r="O20" s="18"/>
      <c r="P20" s="18"/>
      <c r="Q20" s="19"/>
    </row>
    <row r="21" spans="2:17" x14ac:dyDescent="0.35">
      <c r="B21" s="8"/>
      <c r="C21" s="9"/>
      <c r="D21" s="43" t="s">
        <v>17</v>
      </c>
      <c r="E21" s="43"/>
      <c r="F21" s="43"/>
      <c r="G21" s="43"/>
      <c r="H21" s="43"/>
      <c r="I21" s="44"/>
      <c r="J21" s="17"/>
      <c r="K21" s="18"/>
      <c r="L21" s="18"/>
      <c r="M21" s="19"/>
      <c r="N21" s="17"/>
      <c r="O21" s="18"/>
      <c r="P21" s="18"/>
      <c r="Q21" s="19"/>
    </row>
    <row r="22" spans="2:17" x14ac:dyDescent="0.35">
      <c r="B22" s="8"/>
      <c r="C22" s="9"/>
      <c r="D22" s="43" t="s">
        <v>18</v>
      </c>
      <c r="E22" s="43"/>
      <c r="F22" s="43"/>
      <c r="G22" s="43"/>
      <c r="H22" s="43"/>
      <c r="I22" s="44"/>
      <c r="J22" s="17"/>
      <c r="K22" s="18"/>
      <c r="L22" s="18"/>
      <c r="M22" s="19"/>
      <c r="N22" s="17"/>
      <c r="O22" s="18"/>
      <c r="P22" s="18"/>
      <c r="Q22" s="19"/>
    </row>
    <row r="23" spans="2:17" x14ac:dyDescent="0.35">
      <c r="B23" s="8"/>
      <c r="C23" s="9"/>
      <c r="D23" s="43" t="s">
        <v>19</v>
      </c>
      <c r="E23" s="43"/>
      <c r="F23" s="43"/>
      <c r="G23" s="43"/>
      <c r="H23" s="43"/>
      <c r="I23" s="44"/>
      <c r="J23" s="17"/>
      <c r="K23" s="18"/>
      <c r="L23" s="18"/>
      <c r="M23" s="19"/>
      <c r="N23" s="17"/>
      <c r="O23" s="18"/>
      <c r="P23" s="18"/>
      <c r="Q23" s="19"/>
    </row>
    <row r="24" spans="2:17" x14ac:dyDescent="0.35">
      <c r="B24" s="8"/>
      <c r="C24" s="9"/>
      <c r="D24" s="43" t="s">
        <v>20</v>
      </c>
      <c r="E24" s="43"/>
      <c r="F24" s="43"/>
      <c r="G24" s="43"/>
      <c r="H24" s="43"/>
      <c r="I24" s="43"/>
      <c r="J24" s="17"/>
      <c r="K24" s="18"/>
      <c r="L24" s="18"/>
      <c r="M24" s="19"/>
      <c r="N24" s="17"/>
      <c r="O24" s="18"/>
      <c r="P24" s="18"/>
      <c r="Q24" s="19"/>
    </row>
    <row r="25" spans="2:17" ht="16.5" x14ac:dyDescent="0.35">
      <c r="B25" s="8"/>
      <c r="C25" s="9"/>
      <c r="D25" s="43" t="s">
        <v>23</v>
      </c>
      <c r="E25" s="43"/>
      <c r="F25" s="43"/>
      <c r="G25" s="43"/>
      <c r="H25" s="43"/>
      <c r="I25" s="43"/>
      <c r="J25" s="17"/>
      <c r="K25" s="18"/>
      <c r="L25" s="18"/>
      <c r="M25" s="19"/>
      <c r="N25" s="17"/>
      <c r="O25" s="18"/>
      <c r="P25" s="18"/>
      <c r="Q25" s="19"/>
    </row>
    <row r="26" spans="2:17" x14ac:dyDescent="0.35">
      <c r="B26" s="8"/>
      <c r="C26" s="9"/>
      <c r="D26" s="9"/>
      <c r="E26" s="9"/>
      <c r="F26" s="9"/>
      <c r="G26" s="9"/>
      <c r="H26" s="9"/>
      <c r="I26" s="9"/>
      <c r="J26" s="48"/>
      <c r="K26" s="43"/>
      <c r="L26" s="43"/>
      <c r="M26" s="44"/>
      <c r="N26" s="11"/>
      <c r="O26" s="12"/>
      <c r="P26" s="12"/>
      <c r="Q26" s="13"/>
    </row>
    <row r="27" spans="2:17" x14ac:dyDescent="0.35">
      <c r="B27" s="42" t="s">
        <v>21</v>
      </c>
      <c r="C27" s="43"/>
      <c r="D27" s="43"/>
      <c r="E27" s="43"/>
      <c r="F27" s="43"/>
      <c r="G27" s="43"/>
      <c r="H27" s="43"/>
      <c r="I27" s="44"/>
      <c r="J27" s="14">
        <f>SUM(J15:M18,J20:M25)</f>
        <v>0</v>
      </c>
      <c r="K27" s="15"/>
      <c r="L27" s="15"/>
      <c r="M27" s="16"/>
      <c r="N27" s="14">
        <f>SUM(N15:Q18,N20:Q25)</f>
        <v>0</v>
      </c>
      <c r="O27" s="15"/>
      <c r="P27" s="15"/>
      <c r="Q27" s="16"/>
    </row>
    <row r="29" spans="2:17" x14ac:dyDescent="0.35">
      <c r="B29" s="42" t="s">
        <v>22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4"/>
      <c r="N29" s="14">
        <f>SUM(J27-N27)</f>
        <v>0</v>
      </c>
      <c r="O29" s="15"/>
      <c r="P29" s="15"/>
      <c r="Q29" s="16"/>
    </row>
    <row r="31" spans="2:17" ht="16.5" x14ac:dyDescent="0.35">
      <c r="B31" s="51" t="s">
        <v>24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3" spans="2:17" x14ac:dyDescent="0.35">
      <c r="B33" s="49"/>
      <c r="C33" s="49"/>
      <c r="D33" s="49"/>
      <c r="E33" s="49"/>
      <c r="F33" s="49"/>
      <c r="G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2:17" x14ac:dyDescent="0.35">
      <c r="B34" s="50"/>
      <c r="C34" s="50"/>
      <c r="D34" s="50"/>
      <c r="E34" s="50"/>
      <c r="F34" s="50"/>
      <c r="G34" s="50"/>
      <c r="I34" s="50"/>
      <c r="J34" s="50"/>
      <c r="K34" s="50"/>
      <c r="L34" s="50"/>
      <c r="M34" s="50"/>
      <c r="N34" s="50"/>
      <c r="O34" s="50"/>
      <c r="P34" s="50"/>
      <c r="Q34" s="50"/>
    </row>
    <row r="35" spans="2:17" x14ac:dyDescent="0.35">
      <c r="B35" s="10" t="s">
        <v>25</v>
      </c>
      <c r="I35" t="s">
        <v>26</v>
      </c>
    </row>
  </sheetData>
  <mergeCells count="55">
    <mergeCell ref="B33:G34"/>
    <mergeCell ref="D21:I21"/>
    <mergeCell ref="D22:I22"/>
    <mergeCell ref="D23:I23"/>
    <mergeCell ref="D24:I24"/>
    <mergeCell ref="D25:I25"/>
    <mergeCell ref="B27:I27"/>
    <mergeCell ref="B29:M29"/>
    <mergeCell ref="B31:Q31"/>
    <mergeCell ref="J26:M26"/>
    <mergeCell ref="N29:Q29"/>
    <mergeCell ref="I33:Q34"/>
    <mergeCell ref="J24:M24"/>
    <mergeCell ref="J25:M25"/>
    <mergeCell ref="N27:Q27"/>
    <mergeCell ref="N24:Q24"/>
    <mergeCell ref="N18:Q18"/>
    <mergeCell ref="D18:I18"/>
    <mergeCell ref="B19:I19"/>
    <mergeCell ref="J19:Q19"/>
    <mergeCell ref="J21:M21"/>
    <mergeCell ref="N21:Q21"/>
    <mergeCell ref="N20:Q20"/>
    <mergeCell ref="J13:Q13"/>
    <mergeCell ref="J14:Q14"/>
    <mergeCell ref="B13:I13"/>
    <mergeCell ref="B14:I14"/>
    <mergeCell ref="D20:I20"/>
    <mergeCell ref="J16:M16"/>
    <mergeCell ref="N16:Q16"/>
    <mergeCell ref="D15:I15"/>
    <mergeCell ref="D16:I16"/>
    <mergeCell ref="D17:I17"/>
    <mergeCell ref="J17:M17"/>
    <mergeCell ref="N17:Q17"/>
    <mergeCell ref="J15:M15"/>
    <mergeCell ref="N15:Q15"/>
    <mergeCell ref="J20:M20"/>
    <mergeCell ref="J18:M18"/>
    <mergeCell ref="B2:Q2"/>
    <mergeCell ref="F4:Q4"/>
    <mergeCell ref="B8:I12"/>
    <mergeCell ref="J8:M11"/>
    <mergeCell ref="N8:Q11"/>
    <mergeCell ref="J12:M12"/>
    <mergeCell ref="N12:Q12"/>
    <mergeCell ref="G5:I5"/>
    <mergeCell ref="F6:I6"/>
    <mergeCell ref="N26:Q26"/>
    <mergeCell ref="J27:M27"/>
    <mergeCell ref="N25:Q25"/>
    <mergeCell ref="J22:M22"/>
    <mergeCell ref="N22:Q22"/>
    <mergeCell ref="J23:M23"/>
    <mergeCell ref="N23:Q23"/>
  </mergeCells>
  <pageMargins left="0.7" right="0.7" top="0.75" bottom="0.75" header="0.3" footer="0.3"/>
  <pageSetup paperSize="9" scale="5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FS6AAWKPC232-1885478986-3160</_dlc_DocId>
    <TaxCatchAll xmlns="c4498ab8-87d8-47b3-9041-c69352928396">
      <Value>12</Value>
      <Value>65</Value>
      <Value>4</Value>
      <Value>450</Value>
      <Value>410</Value>
    </TaxCatchAll>
    <_dlc_DocIdUrl xmlns="6acf3a52-5fc7-44aa-b5a3-d8fcafa65ae9">
      <Url>https://nova.bofnet.fi/sites/vvtl/_layouts/15/DocIdRedir.aspx?ID=FS6AAWKPC232-1885478986-3160</Url>
      <Description>FS6AAWKPC232-1885478986-3160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22eec492-dc8a-4ca2-89ab-485330597488</TermId>
        </TermInfo>
      </Terms>
    </o96e69e5e0314f8992b96c5b8538545d>
    <BOFBusinessID xmlns="6acf3a52-5fc7-44aa-b5a3-d8fcafa65ae9">0202248-1​</BOFBusinessID>
    <BOFRetentionPeriod xmlns="6acf3a52-5fc7-44aa-b5a3-d8fcafa65ae9">20 vuotta</BOFRetentionPeriod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BOFEKPJDocument xmlns="6acf3a52-5fc7-44aa-b5a3-d8fcafa65ae9">false</BOFEKPJDocument>
    <BOFSiteURL xmlns="6acf3a52-5fc7-44aa-b5a3-d8fcafa65ae9">https://nova.bofnet.fi/sites/vvtl/Elkevakuutus/MOK-päivitykset/MOK päivitys 2021/9. Julkaiseminen/II-osio/MOK 42015 Liite 6 Arvostuserolaskelma.xlsx</BOFSiteURL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SP/FIVA-EI RAJOITETTU</TermName>
          <TermId xmlns="http://schemas.microsoft.com/office/infopath/2007/PartnerControls">bedfd2e6-62e7-424d-876f-0677d372658a</TermId>
        </TermInfo>
      </Terms>
    </l8dd6da34d7b440d9390ef60a6148415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2021-06-17T06:27:54+00:00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RegulationID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TaxKeywordTaxHTField xmlns="c4498ab8-87d8-47b3-9041-c69352928396">
      <Terms xmlns="http://schemas.microsoft.com/office/infopath/2007/PartnerControls"/>
    </TaxKeywordTaxHTField>
    <BOFJournalNumber xmlns="6acf3a52-5fc7-44aa-b5a3-d8fcafa65ae9" xsi:nil="true"/>
    <BOFDocumentShape1 xmlns="6acf3a52-5fc7-44aa-b5a3-d8fcafa65ae9" xsi:nil="true"/>
    <BOFSecurityPeriodEndDate xmlns="6acf3a52-5fc7-44aa-b5a3-d8fcafa65ae9" xsi:nil="true"/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 sisällä henkilötietoja</TermName>
          <TermId xmlns="http://schemas.microsoft.com/office/infopath/2007/PartnerControls">dc4e5d95-7f5c-40bc-90d0-62ffc545ecb2</TermId>
        </TermInfo>
      </Terms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>2021-06-16T21:00:00+00:00</BOFTOSSelectionDate>
    <n54dfee9a4da44ffb02740dbb43665a9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muu asiakirja</TermName>
          <TermId xmlns="http://schemas.microsoft.com/office/infopath/2007/PartnerControls">9ed2751f-8dd3-4c1b-abf9-5cc7b8776aa2</TermId>
        </TermInfo>
      </Terms>
    </n54dfee9a4da44ffb02740dbb43665a9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92996258BD6FAD44A627986DEC9092A6" ma:contentTypeVersion="108" ma:contentTypeDescription="Luo uusi Fiva dokumentti." ma:contentTypeScope="" ma:versionID="8cc1ddc8eb7ff35f9dba281dd008959f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8af3077868c6cd16334f0f4b34e9ec62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/>
                <xsd:element ref="ns2:BOFJournalNumber" minOccurs="0"/>
                <xsd:element ref="ns2:BOFEKPJDocument" minOccurs="0"/>
                <xsd:element ref="ns2:BOFDistribution" minOccurs="0"/>
                <xsd:element ref="ns3:BOFAccessRights" minOccurs="0"/>
                <xsd:element ref="ns2:BOFRegulationID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TaxKeywordTaxHTField" minOccurs="0"/>
                <xsd:element ref="ns2:l8dd6da34d7b440d9390ef60a6148415" minOccurs="0"/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ma:displayName="Päivämäärä" ma:default="[today]" ma:format="DateOnly" ma:internalName="BOFDate">
      <xsd:simpleType>
        <xsd:restriction base="dms:DateTime"/>
      </xsd:simpleType>
    </xsd:element>
    <xsd:element name="BOFJournalNumber" ma:index="10" nillable="true" ma:displayName="Asianumero" ma:internalName="BOFJournalNumber">
      <xsd:simpleType>
        <xsd:restriction base="dms:Text">
          <xsd:maxLength value="255"/>
        </xsd:restriction>
      </xsd:simpleType>
    </xsd:element>
    <xsd:element name="BOFEKPJDocument" ma:index="12" nillable="true" ma:displayName="EKPJ-asiakirja" ma:default="0" ma:internalName="BOFEKPJDocument">
      <xsd:simpleType>
        <xsd:restriction base="dms:Boolean"/>
      </xsd:simpleType>
    </xsd:element>
    <xsd:element name="BOFDistribution" ma:index="15" nillable="true" ma:displayName="Jakelu" ma:internalName="BOFDistribution">
      <xsd:simpleType>
        <xsd:restriction base="dms:Text">
          <xsd:maxLength value="255"/>
        </xsd:restriction>
      </xsd:simpleType>
    </xsd:element>
    <xsd:element name="BOFRegulationID" ma:index="17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18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7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6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7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8" nillable="true" ma:displayName="Aiempi sijainti" ma:internalName="BOFSiteURL">
      <xsd:simpleType>
        <xsd:restriction base="dms:Note"/>
      </xsd:simpleType>
    </xsd:element>
    <xsd:element name="BOFSecurityPeriod" ma:index="39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40" nillable="true" ma:displayName="Salassapidon päättymisajankohta" ma:format="DateOnly" ma:internalName="BOFSecurityPeriodEndDate">
      <xsd:simpleType>
        <xsd:restriction base="dms:DateTime"/>
      </xsd:simpleType>
    </xsd:element>
    <xsd:element name="gd8b56b432df437cb5b0d2ef9fd59038" ma:index="43" ma:taxonomy="true" ma:internalName="gd8b56b432df437cb5b0d2ef9fd59038" ma:taxonomyFieldName="BOFStatus" ma:displayName="Tila" ma:readOnly="false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6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456a99f2ce4e3d9c0360899ed8d51c" ma:index="48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9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54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5" nillable="true" ma:displayName="_dlc_DocId" ma:description="The value of the document ID assigned to this item." ma:internalName="_dlc_DocId" ma:readOnly="true">
      <xsd:simpleType>
        <xsd:restriction base="dms:Text"/>
      </xsd:simpleType>
    </xsd:element>
    <xsd:element name="_dlc_DocIdUrl" ma:index="56" nillable="true" ma:displayName="_dlc_DocIdUrl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46fafd1657f437393bab4237537afdc" ma:index="59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60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61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2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3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6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Label" ma:index="41" nillable="true" ma:displayName="Taxonomy Catch All Column1" ma:hidden="true" ma:list="{8550c59a-d9f9-44c1-a2ee-b519e600742d}" ma:internalName="TaxCatchAllLabel" ma:readOnly="true" ma:showField="CatchAllDataLabel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52" nillable="true" ma:taxonomy="true" ma:internalName="TaxKeywordTaxHTField" ma:taxonomyFieldName="TaxKeyword" ma:displayName="Enterprise Keywords" ma:fieldId="{23f27201-bee3-471e-b2e7-b64fd8b7ca38}" ma:taxonomyMulti="true" ma:sspId="30d126b2-fd09-4686-ac2d-ba29881ff9d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58" nillable="true" ma:displayName="Taxonomy Catch All Column" ma:hidden="true" ma:list="{8550c59a-d9f9-44c1-a2ee-b519e600742d}" ma:internalName="TaxCatchAll" ma:showField="CatchAllData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1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2620471-D71B-49A1-89F0-A37B3B441F40}">
  <ds:schemaRefs>
    <ds:schemaRef ds:uri="http://schemas.microsoft.com/office/2006/metadata/properties"/>
    <ds:schemaRef ds:uri="http://schemas.microsoft.com/office/infopath/2007/PartnerControls"/>
    <ds:schemaRef ds:uri="6acf3a52-5fc7-44aa-b5a3-d8fcafa65ae9"/>
    <ds:schemaRef ds:uri="c4498ab8-87d8-47b3-9041-c69352928396"/>
  </ds:schemaRefs>
</ds:datastoreItem>
</file>

<file path=customXml/itemProps2.xml><?xml version="1.0" encoding="utf-8"?>
<ds:datastoreItem xmlns:ds="http://schemas.openxmlformats.org/officeDocument/2006/customXml" ds:itemID="{D33BC94F-198F-4B31-B6D0-60E6B41A9A1D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76E0BBC1-6B13-498C-A38D-7BBD0E8B5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45BDCCD-EFDC-4E24-AEEE-8DA78A8CF353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0C76F11-58B8-4503-B247-D289132B5392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8B292582-9E40-4C00-96FB-AB265953639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2021-6-17_Arvostuserolaskelma</dc:title>
  <dc:creator>Mattila, Juho</dc:creator>
  <cp:lastModifiedBy>Linden, Marketta</cp:lastModifiedBy>
  <cp:lastPrinted>2021-10-27T12:27:54Z</cp:lastPrinted>
  <dcterms:created xsi:type="dcterms:W3CDTF">2021-06-10T08:07:52Z</dcterms:created>
  <dcterms:modified xsi:type="dcterms:W3CDTF">2022-03-09T11:44:16Z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0x01010048A48038F6F00E42902EC62EFFC51061020092996258BD6FAD44A627986DEC9092A6</vt:lpwstr>
  </property>
  <property fmtid="{D5CDD505-2E9C-101B-9397-08002B2CF9AE}" pid="3" name="_dlc_DocIdItemGuid">
    <vt:lpwstr>4a6d5a9d-a9cd-4275-85c8-e9b5ae4e6ef7</vt:lpwstr>
  </property>
  <property fmtid="{D5CDD505-2E9C-101B-9397-08002B2CF9AE}" pid="4" name="TaxKeyword">
    <vt:lpwstr/>
  </property>
  <property fmtid="{D5CDD505-2E9C-101B-9397-08002B2CF9AE}" pid="5" name="BOFStatus">
    <vt:lpwstr>65;#Luonnos|eb8c226b-c5bb-4ca1-823d-868db9a2d96d</vt:lpwstr>
  </property>
  <property fmtid="{D5CDD505-2E9C-101B-9397-08002B2CF9AE}" pid="6" name="BOFSecurityReasonFiva2">
    <vt:lpwstr/>
  </property>
  <property fmtid="{D5CDD505-2E9C-101B-9397-08002B2CF9AE}" pid="7" name="BOFPersonalData">
    <vt:lpwstr>4;#Ei sisällä henkilötietoja|dc4e5d95-7f5c-40bc-90d0-62ffc545ecb2</vt:lpwstr>
  </property>
  <property fmtid="{D5CDD505-2E9C-101B-9397-08002B2CF9AE}" pid="8" name="BOFSecurityReasonFiva3">
    <vt:lpwstr/>
  </property>
  <property fmtid="{D5CDD505-2E9C-101B-9397-08002B2CF9AE}" pid="9" name="BOFSecurityReasonFiva">
    <vt:lpwstr/>
  </property>
  <property fmtid="{D5CDD505-2E9C-101B-9397-08002B2CF9AE}" pid="10" name="BOFECBClassification">
    <vt:lpwstr/>
  </property>
  <property fmtid="{D5CDD505-2E9C-101B-9397-08002B2CF9AE}" pid="11" name="BOFFivaTOSAndDocumentType">
    <vt:lpwstr>450;#muu asiakirja|9ed2751f-8dd3-4c1b-abf9-5cc7b8776aa2</vt:lpwstr>
  </property>
  <property fmtid="{D5CDD505-2E9C-101B-9397-08002B2CF9AE}" pid="12" name="BOFSecuritylevel">
    <vt:lpwstr>410;#SP/FIVA-EI RAJOITETTU|bedfd2e6-62e7-424d-876f-0677d372658a</vt:lpwstr>
  </property>
  <property fmtid="{D5CDD505-2E9C-101B-9397-08002B2CF9AE}" pid="13" name="BOFLanguage">
    <vt:lpwstr/>
  </property>
  <property fmtid="{D5CDD505-2E9C-101B-9397-08002B2CF9AE}" pid="14" name="BOFPublicity">
    <vt:lpwstr>12;#Julkinen|22eec492-dc8a-4ca2-89ab-485330597488</vt:lpwstr>
  </property>
  <property fmtid="{D5CDD505-2E9C-101B-9397-08002B2CF9AE}" pid="15" name="BOFYhpe">
    <vt:lpwstr/>
  </property>
</Properties>
</file>