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codeName="ThisWorkbook" defaultThemeVersion="124226"/>
  <xr:revisionPtr revIDLastSave="0" documentId="13_ncr:1_{7566C3B0-D345-4D92-9605-CECCFDE87650}" xr6:coauthVersionLast="45" xr6:coauthVersionMax="45" xr10:uidLastSave="{00000000-0000-0000-0000-000000000000}"/>
  <bookViews>
    <workbookView xWindow="38280" yWindow="-120" windowWidth="29040" windowHeight="15840" xr2:uid="{00000000-000D-0000-FFFF-FFFF00000000}"/>
  </bookViews>
  <sheets>
    <sheet name="VÄÄRINKÄYTÖSTILAS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6" i="1" l="1"/>
  <c r="I40" i="1" s="1"/>
  <c r="H37" i="1"/>
  <c r="H38" i="1"/>
  <c r="H39" i="1"/>
  <c r="H40" i="1"/>
  <c r="H35" i="1"/>
  <c r="H34" i="1"/>
  <c r="H33" i="1"/>
  <c r="J18" i="1"/>
  <c r="J19" i="1"/>
  <c r="J20" i="1"/>
  <c r="J21" i="1"/>
  <c r="J22" i="1"/>
  <c r="J23" i="1"/>
  <c r="J24" i="1"/>
  <c r="J25" i="1"/>
  <c r="F26" i="1"/>
  <c r="J26" i="1" s="1"/>
  <c r="H26" i="1"/>
  <c r="J17" i="1"/>
  <c r="D26" i="1"/>
  <c r="G26" i="1"/>
  <c r="E26" i="1"/>
  <c r="I26" i="1"/>
  <c r="I18" i="1"/>
  <c r="I19" i="1"/>
  <c r="I20" i="1"/>
  <c r="I21" i="1"/>
  <c r="I22" i="1"/>
  <c r="I23" i="1"/>
  <c r="I24" i="1"/>
  <c r="I25" i="1"/>
  <c r="I17" i="1"/>
</calcChain>
</file>

<file path=xl/sharedStrings.xml><?xml version="1.0" encoding="utf-8"?>
<sst xmlns="http://schemas.openxmlformats.org/spreadsheetml/2006/main" count="73" uniqueCount="67">
  <si>
    <t>TILASTO VÄÄRINKÄYTÖSASIOIDEN KÄSITTELYSTÄ VUODELTA</t>
  </si>
  <si>
    <t>Työttömyyskassa:</t>
  </si>
  <si>
    <t>Numero:</t>
  </si>
  <si>
    <t>Yhteyshenkilö:</t>
  </si>
  <si>
    <t>Päiväys:</t>
  </si>
  <si>
    <t>TILASTO 1. VÄÄRINKÄYTÖSEPÄILYT SYYN MUKAISESTI (havaitsemisvuoden perusteella)</t>
  </si>
  <si>
    <t>Ei toimenpiteitä</t>
  </si>
  <si>
    <t>Tutkintapyyntö tehty</t>
  </si>
  <si>
    <t>Tutkintapyyntöä ei ole tehty</t>
  </si>
  <si>
    <r>
      <t xml:space="preserve">YHTEENSÄ </t>
    </r>
    <r>
      <rPr>
        <sz val="10"/>
        <rFont val="Arial"/>
        <family val="2"/>
      </rPr>
      <t>(toimenpiteitä tehty)</t>
    </r>
  </si>
  <si>
    <t>lukumäärä (kpl)</t>
  </si>
  <si>
    <t>rahamäärä (€)</t>
  </si>
  <si>
    <t xml:space="preserve">Ollut ansiotyössä </t>
  </si>
  <si>
    <t xml:space="preserve">Ollut yrittäjänä </t>
  </si>
  <si>
    <t xml:space="preserve">Ollut omassa työssä </t>
  </si>
  <si>
    <t xml:space="preserve">Ollut ulkomailla </t>
  </si>
  <si>
    <t xml:space="preserve">Salattu tai väärin ilmoitettu sosiaalietuus </t>
  </si>
  <si>
    <t xml:space="preserve">Ollut opiskelemassa </t>
  </si>
  <si>
    <t xml:space="preserve">Ollut vankilassa </t>
  </si>
  <si>
    <t xml:space="preserve">Harmaa talous </t>
  </si>
  <si>
    <t xml:space="preserve">Muu syy </t>
  </si>
  <si>
    <t xml:space="preserve">YHTEENSÄ </t>
  </si>
  <si>
    <t>TILASTO 2. POLIISIN, SYYTTÄJÄN JA TUOMIOISTUIMEN RATKAISUT (ratkaisuvuoden perusteella)</t>
  </si>
  <si>
    <t>Lukumäärä (kpl)</t>
  </si>
  <si>
    <t>YHTEENSÄ</t>
  </si>
  <si>
    <t>poliisi</t>
  </si>
  <si>
    <t>syyttäjä</t>
  </si>
  <si>
    <t>tuomioistuin</t>
  </si>
  <si>
    <t xml:space="preserve">Esitutkinta lopetettu </t>
  </si>
  <si>
    <t xml:space="preserve">Jätetty syyttämättä </t>
  </si>
  <si>
    <t xml:space="preserve">Syyte hylätty </t>
  </si>
  <si>
    <t xml:space="preserve">Lievä petos </t>
  </si>
  <si>
    <t xml:space="preserve">Petos </t>
  </si>
  <si>
    <t xml:space="preserve">Törkeä petos </t>
  </si>
  <si>
    <t xml:space="preserve">Muu seuraamus </t>
  </si>
  <si>
    <t xml:space="preserve">Muu </t>
  </si>
  <si>
    <t>TILASTO 3. TYÖTTÖMYYSKASSALAIN 4.1 §:n MUKAISET SEURAAMUKSET (antamisvuoden perusteella)</t>
  </si>
  <si>
    <t xml:space="preserve">Huomautus </t>
  </si>
  <si>
    <t xml:space="preserve">Varoitus </t>
  </si>
  <si>
    <t xml:space="preserve">Erottaminen </t>
  </si>
  <si>
    <t>VÄÄRINKÄYTÖSTILASTOJEN TÄYTTÖOHJEITA:</t>
  </si>
  <si>
    <t>TILASTO 1</t>
  </si>
  <si>
    <t>Tilastoon kirjataan kaikki tilastovuoden aikana havaitut väärinkäytösepäilyt, joissa henkilöä on kuultu väärinkäytösepäilyn johdosta (henkilö on</t>
  </si>
  <si>
    <t>saanut tai yrittänyt saada työttömyyskassan maksamaa etuutta enemmän mihin hänellä on ollut oikeus ja toiminta on perustunut tahalliseksi</t>
  </si>
  <si>
    <t>epäiltyihin vääriin tai harhaanjohtaviin tietoihin, tietojen salaamiseen taikka siihen, että henkilö on nostanut oikeudettomasti etuutta, vaikka</t>
  </si>
  <si>
    <t>hänen olisi kohtuudella pitänyt tietää, ettei hänellä ole siihen oikeutta). Väärinkäytösepäilyllä tarkoitetaan myös tilanteita, joissa työttömyyskassa</t>
  </si>
  <si>
    <t>on väärien tai ilmoittamatta jätettyjen tietojen johdosta tehnyt selvityksiä epäillyn väärinkäytöksen johdosta, mutta on päättänyt olla tekemättä</t>
  </si>
  <si>
    <t>tutkintapyyntöä tahallisuutta koskevan riittävän näytön puuttumisen vuoksi tai muusta perustellusta syystä.</t>
  </si>
  <si>
    <t xml:space="preserve">Tilasto on jaettu yhdeksään syyluokkaan. Lisäksi tapaukset luokitellaan kolmeen luokkaan: ei toimenpiteitä (epäily on ollut aiheeton), epäily on ollut </t>
  </si>
  <si>
    <t xml:space="preserve">aiheellinen mutta tapauksesta ei ole tehty tutkintapyyntöä, ja epäily on ollut aiheellinen ja tapauksesta on tehty tutkintapyyntö. </t>
  </si>
  <si>
    <t>Jos tutkintapyynnön tekemistä ei ole ratkaistu tilaston toimittamisajankohtaan mennessä, voidaan tapaus merkitä tilastoon 'Tutkintapyyntöä ei ole tehty'</t>
  </si>
  <si>
    <t>Rahamääriä tallennettaessa sentit ja eurot erotetaan pilkulla, ei pisteellä.</t>
  </si>
  <si>
    <t>TILASTO 2</t>
  </si>
  <si>
    <t xml:space="preserve">Tilastoon kirjataan tapaukset pääsääntöisesti ratkaisuvuoden perusteella. Jos tilastovuoden aikana saapuu edellisen vuoden aikana tehty </t>
  </si>
  <si>
    <t>ratkaisu, jota ei ole ilmoitettu edellisessä tilastossa, se ilmoitetaan saapumisvuoden tilastossa.</t>
  </si>
  <si>
    <t>Esitutkinta lopetettu = esitutkintaa ei toimitettu taikka esitutkinta lopetettiin tai keskeytettiin</t>
  </si>
  <si>
    <t>Jätetty syyttämättä = syyttäjän syyttämättäjättämispäätös</t>
  </si>
  <si>
    <t>Syyte hylätty = tuomioistuin hylkäsi syytteen</t>
  </si>
  <si>
    <t>Muu seuraamus voi olla esimerkiksi väärennös tms. (yleensä tuomioistuimen tuomio).</t>
  </si>
  <si>
    <t xml:space="preserve">Jos oikeuden tuomiolauselmasta ilmenevä rangaistusseuraamus on 'Jätetty rangaistukseen tuomitsematta', tilastoon merkitään kuitenkin </t>
  </si>
  <si>
    <t>tuomiolauselmasta ilmenevä 'Syyksi luettu rikos' (esimerkiksi lievä petos) ao. kohtaan.</t>
  </si>
  <si>
    <t>Kohtaan 'Muu' merkitään mahdollinen muu ratkaisu, esimerkiksi poliisin antama huomautus. Kukin ratkaisu kirjataan tilastoon vain kerran.</t>
  </si>
  <si>
    <t>TILASTO 3</t>
  </si>
  <si>
    <t>Tilastoon kirjataan työttömyyskassassa tilastovuoden aikana tehdyt työttömyyskassalain 4 § 1 momentin mukaiset ratkaisut</t>
  </si>
  <si>
    <t xml:space="preserve">Tilastot on toimitettava Finanssivalvonnalle viimeistään tilastovuotta seuraavan vuoden maaliskuun loppuun (31.3.) mennessä </t>
  </si>
  <si>
    <t>sähköpostitse osoitteella tyottomyysvakuutus@finanssivalvonta.fi .</t>
  </si>
  <si>
    <t xml:space="preserve"> -kohtaan ja toimittaa mahdollinen muutostieto jälkikäteen Finanssivalvontaan.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</si>
</sst>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.m\.yyyy"/>
    <numFmt numFmtId="165" formatCode="#,##0.00\ &quot;€&quot;"/>
    <numFmt numFmtId="166" formatCode="d\.m\.yyyy;@"/>
  </numFmts>
  <fonts count="16" x14ac:knownFonts="1">
    <font>
      <sz val="10"/>
      <name val="Arial"/>
    </font>
    <font>
      <b/>
      <u/>
      <sz val="13.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/>
    <xf numFmtId="0" fontId="5" fillId="0" borderId="0" xfId="0" applyFont="1" applyFill="1" applyBorder="1" applyAlignment="1" applyProtection="1">
      <alignment horizontal="left" vertical="center"/>
    </xf>
    <xf numFmtId="49" fontId="3" fillId="2" borderId="2" xfId="0" applyNumberFormat="1" applyFont="1" applyFill="1" applyBorder="1" applyAlignment="1" applyProtection="1">
      <alignment horizontal="left" vertical="center"/>
      <protection locked="0"/>
    </xf>
    <xf numFmtId="49" fontId="3" fillId="2" borderId="3" xfId="0" applyNumberFormat="1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vertical="center"/>
    </xf>
    <xf numFmtId="0" fontId="0" fillId="2" borderId="4" xfId="0" applyFill="1" applyBorder="1" applyProtection="1"/>
    <xf numFmtId="0" fontId="5" fillId="0" borderId="0" xfId="0" applyFont="1" applyBorder="1" applyAlignment="1" applyProtection="1">
      <alignment horizontal="left" vertical="center"/>
    </xf>
    <xf numFmtId="0" fontId="6" fillId="2" borderId="3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0" fillId="0" borderId="0" xfId="0" applyFill="1" applyBorder="1" applyProtection="1"/>
    <xf numFmtId="14" fontId="2" fillId="0" borderId="0" xfId="0" applyNumberFormat="1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vertical="center"/>
    </xf>
    <xf numFmtId="164" fontId="3" fillId="2" borderId="3" xfId="0" applyNumberFormat="1" applyFont="1" applyFill="1" applyBorder="1" applyAlignment="1" applyProtection="1">
      <alignment horizontal="left" vertical="center"/>
    </xf>
    <xf numFmtId="0" fontId="7" fillId="0" borderId="0" xfId="0" applyFont="1" applyBorder="1" applyProtection="1"/>
    <xf numFmtId="0" fontId="2" fillId="0" borderId="0" xfId="0" applyFont="1" applyFill="1" applyBorder="1" applyAlignment="1" applyProtection="1">
      <alignment vertical="center"/>
    </xf>
    <xf numFmtId="0" fontId="8" fillId="0" borderId="0" xfId="0" applyFont="1" applyBorder="1" applyProtection="1"/>
    <xf numFmtId="0" fontId="4" fillId="0" borderId="0" xfId="0" applyFont="1" applyBorder="1" applyProtection="1"/>
    <xf numFmtId="0" fontId="4" fillId="0" borderId="0" xfId="0" applyFont="1" applyFill="1" applyBorder="1" applyProtection="1"/>
    <xf numFmtId="0" fontId="9" fillId="0" borderId="5" xfId="0" applyFont="1" applyBorder="1" applyAlignment="1" applyProtection="1">
      <alignment horizontal="center"/>
    </xf>
    <xf numFmtId="0" fontId="9" fillId="0" borderId="6" xfId="0" applyFont="1" applyBorder="1" applyAlignment="1" applyProtection="1">
      <alignment horizontal="left"/>
    </xf>
    <xf numFmtId="0" fontId="9" fillId="0" borderId="7" xfId="0" applyFont="1" applyBorder="1" applyAlignment="1" applyProtection="1">
      <alignment horizontal="center"/>
    </xf>
    <xf numFmtId="0" fontId="9" fillId="0" borderId="8" xfId="0" applyFont="1" applyBorder="1" applyAlignment="1" applyProtection="1">
      <alignment horizontal="left"/>
    </xf>
    <xf numFmtId="0" fontId="0" fillId="0" borderId="7" xfId="0" applyBorder="1" applyProtection="1"/>
    <xf numFmtId="0" fontId="10" fillId="0" borderId="9" xfId="0" applyFont="1" applyBorder="1" applyAlignment="1" applyProtection="1">
      <alignment horizontal="center"/>
    </xf>
    <xf numFmtId="0" fontId="10" fillId="0" borderId="10" xfId="0" applyFont="1" applyBorder="1" applyAlignment="1" applyProtection="1">
      <alignment horizontal="center"/>
    </xf>
    <xf numFmtId="0" fontId="10" fillId="0" borderId="11" xfId="0" applyFont="1" applyBorder="1" applyAlignment="1" applyProtection="1">
      <alignment horizontal="center"/>
    </xf>
    <xf numFmtId="0" fontId="9" fillId="0" borderId="11" xfId="0" applyFont="1" applyBorder="1" applyAlignment="1" applyProtection="1">
      <alignment horizontal="center"/>
    </xf>
    <xf numFmtId="0" fontId="11" fillId="0" borderId="9" xfId="0" applyFont="1" applyBorder="1" applyAlignment="1" applyProtection="1">
      <alignment horizontal="center"/>
    </xf>
    <xf numFmtId="0" fontId="12" fillId="0" borderId="0" xfId="0" applyFont="1" applyBorder="1" applyAlignment="1" applyProtection="1">
      <alignment horizontal="right"/>
    </xf>
    <xf numFmtId="3" fontId="10" fillId="3" borderId="1" xfId="0" applyNumberFormat="1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65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3" fontId="10" fillId="3" borderId="5" xfId="0" applyNumberFormat="1" applyFont="1" applyFill="1" applyBorder="1" applyAlignment="1" applyProtection="1">
      <alignment horizontal="center"/>
      <protection locked="0"/>
    </xf>
    <xf numFmtId="165" fontId="0" fillId="2" borderId="5" xfId="0" applyNumberFormat="1" applyFill="1" applyBorder="1" applyAlignment="1" applyProtection="1">
      <alignment horizontal="right"/>
      <protection locked="0"/>
    </xf>
    <xf numFmtId="0" fontId="9" fillId="0" borderId="0" xfId="0" applyFont="1" applyBorder="1" applyProtection="1"/>
    <xf numFmtId="0" fontId="11" fillId="0" borderId="0" xfId="0" applyFont="1" applyFill="1" applyBorder="1" applyAlignment="1" applyProtection="1">
      <alignment horizontal="right"/>
    </xf>
    <xf numFmtId="0" fontId="9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left"/>
    </xf>
    <xf numFmtId="0" fontId="8" fillId="0" borderId="0" xfId="0" applyFont="1" applyProtection="1"/>
    <xf numFmtId="0" fontId="11" fillId="0" borderId="8" xfId="0" applyFont="1" applyBorder="1" applyProtection="1"/>
    <xf numFmtId="0" fontId="0" fillId="0" borderId="6" xfId="0" applyBorder="1" applyProtection="1"/>
    <xf numFmtId="0" fontId="11" fillId="0" borderId="5" xfId="0" applyFont="1" applyBorder="1" applyProtection="1"/>
    <xf numFmtId="0" fontId="0" fillId="0" borderId="0" xfId="0" applyProtection="1"/>
    <xf numFmtId="0" fontId="0" fillId="0" borderId="11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13" fillId="0" borderId="0" xfId="0" applyFont="1" applyBorder="1" applyAlignment="1" applyProtection="1">
      <alignment horizontal="right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0" borderId="2" xfId="0" applyNumberFormat="1" applyFill="1" applyBorder="1" applyAlignment="1" applyProtection="1">
      <alignment horizontal="center"/>
    </xf>
    <xf numFmtId="1" fontId="0" fillId="0" borderId="5" xfId="0" applyNumberFormat="1" applyFill="1" applyBorder="1" applyAlignment="1" applyProtection="1">
      <alignment horizontal="center"/>
    </xf>
    <xf numFmtId="1" fontId="0" fillId="0" borderId="8" xfId="0" applyNumberFormat="1" applyFill="1" applyBorder="1" applyAlignment="1" applyProtection="1">
      <alignment horizontal="center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0" borderId="1" xfId="0" applyNumberFormat="1" applyFill="1" applyBorder="1" applyAlignment="1" applyProtection="1">
      <alignment horizontal="center"/>
    </xf>
    <xf numFmtId="1" fontId="0" fillId="0" borderId="4" xfId="0" applyNumberFormat="1" applyFill="1" applyBorder="1" applyAlignment="1" applyProtection="1">
      <alignment horizontal="center"/>
    </xf>
    <xf numFmtId="0" fontId="2" fillId="0" borderId="0" xfId="0" applyFont="1" applyFill="1" applyBorder="1" applyProtection="1"/>
    <xf numFmtId="0" fontId="10" fillId="0" borderId="0" xfId="0" applyFont="1" applyBorder="1" applyAlignment="1" applyProtection="1">
      <alignment horizontal="center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Protection="1"/>
    <xf numFmtId="0" fontId="5" fillId="0" borderId="0" xfId="0" applyFont="1" applyAlignment="1" applyProtection="1">
      <alignment vertical="center"/>
    </xf>
    <xf numFmtId="0" fontId="14" fillId="0" borderId="0" xfId="0" applyFont="1" applyProtection="1"/>
    <xf numFmtId="0" fontId="14" fillId="0" borderId="0" xfId="0" applyFont="1" applyAlignment="1" applyProtection="1">
      <alignment vertical="center"/>
    </xf>
    <xf numFmtId="0" fontId="10" fillId="0" borderId="0" xfId="0" applyFont="1" applyProtection="1"/>
    <xf numFmtId="0" fontId="5" fillId="0" borderId="0" xfId="0" applyFont="1" applyProtection="1"/>
    <xf numFmtId="166" fontId="3" fillId="2" borderId="2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Protection="1"/>
    <xf numFmtId="165" fontId="0" fillId="0" borderId="1" xfId="0" applyNumberFormat="1" applyBorder="1" applyAlignment="1" applyProtection="1">
      <alignment horizontal="right"/>
    </xf>
    <xf numFmtId="3" fontId="0" fillId="0" borderId="1" xfId="0" applyNumberFormat="1" applyFill="1" applyBorder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right"/>
    </xf>
    <xf numFmtId="1" fontId="0" fillId="0" borderId="1" xfId="0" applyNumberFormat="1" applyBorder="1" applyAlignment="1" applyProtection="1">
      <alignment horizontal="center"/>
    </xf>
    <xf numFmtId="0" fontId="14" fillId="0" borderId="0" xfId="0" quotePrefix="1" applyFont="1" applyProtection="1"/>
    <xf numFmtId="1" fontId="0" fillId="0" borderId="0" xfId="0" applyNumberForma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J87"/>
  <sheetViews>
    <sheetView showGridLines="0" showRowColHeaders="0" tabSelected="1" workbookViewId="0">
      <selection activeCell="G2" sqref="G2"/>
    </sheetView>
  </sheetViews>
  <sheetFormatPr defaultColWidth="9.109375" defaultRowHeight="13.2" x14ac:dyDescent="0.25"/>
  <cols>
    <col min="1" max="1" width="2.6640625" style="51" customWidth="1"/>
    <col min="2" max="2" width="20.6640625" style="51" customWidth="1"/>
    <col min="3" max="3" width="14.6640625" style="51" customWidth="1"/>
    <col min="4" max="10" width="15.6640625" style="51" customWidth="1"/>
    <col min="11" max="16384" width="9.109375" style="51"/>
  </cols>
  <sheetData>
    <row r="2" spans="1:10" ht="17.399999999999999" x14ac:dyDescent="0.25">
      <c r="B2" s="1" t="s">
        <v>0</v>
      </c>
      <c r="C2" s="2"/>
      <c r="D2" s="2"/>
      <c r="E2" s="3"/>
      <c r="F2" s="4"/>
      <c r="G2" s="5"/>
      <c r="I2" s="4"/>
      <c r="J2" s="6"/>
    </row>
    <row r="3" spans="1:10" ht="15.6" x14ac:dyDescent="0.25">
      <c r="B3" s="2"/>
      <c r="C3" s="2"/>
      <c r="D3" s="2"/>
      <c r="E3" s="3"/>
      <c r="F3" s="4"/>
      <c r="G3" s="4"/>
      <c r="H3" s="4"/>
      <c r="I3" s="4"/>
      <c r="J3" s="6"/>
    </row>
    <row r="4" spans="1:10" ht="15" x14ac:dyDescent="0.25">
      <c r="B4" s="7" t="s">
        <v>1</v>
      </c>
      <c r="C4" s="8"/>
      <c r="D4" s="9"/>
      <c r="E4" s="10"/>
      <c r="F4" s="10"/>
      <c r="G4" s="10"/>
      <c r="H4" s="10"/>
      <c r="I4" s="10"/>
      <c r="J4" s="11"/>
    </row>
    <row r="5" spans="1:10" ht="15.6" x14ac:dyDescent="0.25">
      <c r="B5" s="7"/>
      <c r="C5" s="2"/>
      <c r="D5" s="2"/>
      <c r="E5" s="3"/>
      <c r="F5" s="4"/>
      <c r="G5" s="4"/>
      <c r="H5" s="4"/>
      <c r="I5" s="4"/>
      <c r="J5" s="6"/>
    </row>
    <row r="6" spans="1:10" ht="15.6" x14ac:dyDescent="0.25">
      <c r="B6" s="12" t="s">
        <v>2</v>
      </c>
      <c r="C6" s="8"/>
      <c r="D6" s="9"/>
      <c r="E6" s="13"/>
      <c r="F6" s="10"/>
      <c r="G6" s="13"/>
      <c r="H6" s="10"/>
      <c r="I6" s="10"/>
      <c r="J6" s="11"/>
    </row>
    <row r="7" spans="1:10" ht="15.6" x14ac:dyDescent="0.25">
      <c r="B7" s="12"/>
      <c r="C7" s="2"/>
      <c r="D7" s="2"/>
      <c r="E7" s="14"/>
      <c r="F7" s="3"/>
      <c r="G7" s="14"/>
      <c r="H7" s="3"/>
      <c r="I7" s="3"/>
      <c r="J7" s="15"/>
    </row>
    <row r="8" spans="1:10" ht="15.6" x14ac:dyDescent="0.25">
      <c r="B8" s="12" t="s">
        <v>3</v>
      </c>
      <c r="C8" s="8"/>
      <c r="D8" s="9"/>
      <c r="E8" s="13"/>
      <c r="F8" s="10"/>
      <c r="G8" s="13"/>
      <c r="H8" s="10"/>
      <c r="I8" s="10"/>
      <c r="J8" s="11"/>
    </row>
    <row r="9" spans="1:10" ht="15.6" x14ac:dyDescent="0.25">
      <c r="B9" s="12"/>
      <c r="C9" s="16"/>
      <c r="D9" s="16"/>
      <c r="E9" s="17"/>
      <c r="F9" s="4"/>
      <c r="G9" s="17"/>
      <c r="H9" s="4"/>
      <c r="I9" s="4"/>
      <c r="J9" s="6"/>
    </row>
    <row r="10" spans="1:10" ht="15.6" x14ac:dyDescent="0.25">
      <c r="B10" s="12" t="s">
        <v>4</v>
      </c>
      <c r="C10" s="73"/>
      <c r="D10" s="18"/>
      <c r="E10" s="13"/>
      <c r="F10" s="10"/>
      <c r="G10" s="13"/>
      <c r="H10" s="10"/>
      <c r="I10" s="10"/>
      <c r="J10" s="11"/>
    </row>
    <row r="11" spans="1:10" x14ac:dyDescent="0.25">
      <c r="B11" s="6"/>
      <c r="C11" s="6"/>
      <c r="D11" s="6"/>
      <c r="E11" s="6"/>
      <c r="F11" s="6"/>
      <c r="G11" s="6"/>
      <c r="H11" s="6"/>
      <c r="I11" s="6"/>
      <c r="J11" s="6"/>
    </row>
    <row r="12" spans="1:10" ht="21" x14ac:dyDescent="0.4">
      <c r="A12" s="74"/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17.399999999999999" x14ac:dyDescent="0.3">
      <c r="A13" s="47"/>
      <c r="B13" s="20" t="s">
        <v>5</v>
      </c>
      <c r="C13" s="21"/>
      <c r="D13" s="21"/>
      <c r="E13" s="21"/>
      <c r="F13" s="21"/>
      <c r="G13" s="21"/>
      <c r="H13" s="21"/>
      <c r="I13" s="22"/>
      <c r="J13" s="21"/>
    </row>
    <row r="14" spans="1:10" ht="17.399999999999999" x14ac:dyDescent="0.3">
      <c r="A14" s="47"/>
      <c r="B14" s="23"/>
      <c r="C14" s="21"/>
      <c r="D14" s="21"/>
      <c r="E14" s="21"/>
      <c r="F14" s="21"/>
      <c r="G14" s="21"/>
      <c r="H14" s="21"/>
      <c r="I14" s="22"/>
      <c r="J14" s="21"/>
    </row>
    <row r="15" spans="1:10" x14ac:dyDescent="0.25">
      <c r="B15" s="6"/>
      <c r="C15" s="6"/>
      <c r="D15" s="24" t="s">
        <v>6</v>
      </c>
      <c r="E15" s="25" t="s">
        <v>7</v>
      </c>
      <c r="F15" s="26"/>
      <c r="G15" s="27" t="s">
        <v>8</v>
      </c>
      <c r="H15" s="26"/>
      <c r="I15" s="27" t="s">
        <v>9</v>
      </c>
      <c r="J15" s="28"/>
    </row>
    <row r="16" spans="1:10" x14ac:dyDescent="0.25">
      <c r="B16" s="6"/>
      <c r="C16" s="6"/>
      <c r="D16" s="29" t="s">
        <v>10</v>
      </c>
      <c r="E16" s="30" t="s">
        <v>10</v>
      </c>
      <c r="F16" s="29" t="s">
        <v>11</v>
      </c>
      <c r="G16" s="31" t="s">
        <v>10</v>
      </c>
      <c r="H16" s="29" t="s">
        <v>11</v>
      </c>
      <c r="I16" s="32" t="s">
        <v>10</v>
      </c>
      <c r="J16" s="33" t="s">
        <v>11</v>
      </c>
    </row>
    <row r="17" spans="1:10" x14ac:dyDescent="0.25">
      <c r="B17" s="6"/>
      <c r="C17" s="34" t="s">
        <v>12</v>
      </c>
      <c r="D17" s="35"/>
      <c r="E17" s="36"/>
      <c r="F17" s="37"/>
      <c r="G17" s="38"/>
      <c r="H17" s="37"/>
      <c r="I17" s="62">
        <f>E17+G17</f>
        <v>0</v>
      </c>
      <c r="J17" s="75">
        <f>F17+H17</f>
        <v>0</v>
      </c>
    </row>
    <row r="18" spans="1:10" x14ac:dyDescent="0.25">
      <c r="B18" s="6"/>
      <c r="C18" s="34" t="s">
        <v>13</v>
      </c>
      <c r="D18" s="35"/>
      <c r="E18" s="36"/>
      <c r="F18" s="37"/>
      <c r="G18" s="38"/>
      <c r="H18" s="37"/>
      <c r="I18" s="62">
        <f t="shared" ref="I18:I26" si="0">E18+G18</f>
        <v>0</v>
      </c>
      <c r="J18" s="75">
        <f t="shared" ref="J18:J26" si="1">F18+H18</f>
        <v>0</v>
      </c>
    </row>
    <row r="19" spans="1:10" x14ac:dyDescent="0.25">
      <c r="B19" s="6"/>
      <c r="C19" s="34" t="s">
        <v>14</v>
      </c>
      <c r="D19" s="35"/>
      <c r="E19" s="36"/>
      <c r="F19" s="37"/>
      <c r="G19" s="38"/>
      <c r="H19" s="37"/>
      <c r="I19" s="62">
        <f t="shared" si="0"/>
        <v>0</v>
      </c>
      <c r="J19" s="75">
        <f t="shared" si="1"/>
        <v>0</v>
      </c>
    </row>
    <row r="20" spans="1:10" x14ac:dyDescent="0.25">
      <c r="B20" s="6"/>
      <c r="C20" s="34" t="s">
        <v>15</v>
      </c>
      <c r="D20" s="35"/>
      <c r="E20" s="36"/>
      <c r="F20" s="37"/>
      <c r="G20" s="39"/>
      <c r="H20" s="37"/>
      <c r="I20" s="62">
        <f t="shared" si="0"/>
        <v>0</v>
      </c>
      <c r="J20" s="75">
        <f t="shared" si="1"/>
        <v>0</v>
      </c>
    </row>
    <row r="21" spans="1:10" x14ac:dyDescent="0.25">
      <c r="B21" s="6"/>
      <c r="C21" s="34" t="s">
        <v>16</v>
      </c>
      <c r="D21" s="35"/>
      <c r="E21" s="36"/>
      <c r="F21" s="37"/>
      <c r="G21" s="38"/>
      <c r="H21" s="37"/>
      <c r="I21" s="62">
        <f t="shared" si="0"/>
        <v>0</v>
      </c>
      <c r="J21" s="75">
        <f t="shared" si="1"/>
        <v>0</v>
      </c>
    </row>
    <row r="22" spans="1:10" x14ac:dyDescent="0.25">
      <c r="B22" s="6"/>
      <c r="C22" s="34" t="s">
        <v>17</v>
      </c>
      <c r="D22" s="35"/>
      <c r="E22" s="36"/>
      <c r="F22" s="37"/>
      <c r="G22" s="38"/>
      <c r="H22" s="37"/>
      <c r="I22" s="62">
        <f t="shared" si="0"/>
        <v>0</v>
      </c>
      <c r="J22" s="75">
        <f t="shared" si="1"/>
        <v>0</v>
      </c>
    </row>
    <row r="23" spans="1:10" x14ac:dyDescent="0.25">
      <c r="B23" s="6"/>
      <c r="C23" s="34" t="s">
        <v>18</v>
      </c>
      <c r="D23" s="35"/>
      <c r="E23" s="36"/>
      <c r="F23" s="37"/>
      <c r="G23" s="40"/>
      <c r="H23" s="37"/>
      <c r="I23" s="62">
        <f t="shared" si="0"/>
        <v>0</v>
      </c>
      <c r="J23" s="75">
        <f t="shared" si="1"/>
        <v>0</v>
      </c>
    </row>
    <row r="24" spans="1:10" x14ac:dyDescent="0.25">
      <c r="B24" s="6"/>
      <c r="C24" s="34" t="s">
        <v>19</v>
      </c>
      <c r="D24" s="41"/>
      <c r="E24" s="36"/>
      <c r="F24" s="37"/>
      <c r="G24" s="38"/>
      <c r="H24" s="42"/>
      <c r="I24" s="62">
        <f t="shared" si="0"/>
        <v>0</v>
      </c>
      <c r="J24" s="75">
        <f t="shared" si="1"/>
        <v>0</v>
      </c>
    </row>
    <row r="25" spans="1:10" x14ac:dyDescent="0.25">
      <c r="B25" s="6"/>
      <c r="C25" s="34" t="s">
        <v>20</v>
      </c>
      <c r="D25" s="35"/>
      <c r="E25" s="36"/>
      <c r="F25" s="37"/>
      <c r="G25" s="38"/>
      <c r="H25" s="37"/>
      <c r="I25" s="62">
        <f t="shared" si="0"/>
        <v>0</v>
      </c>
      <c r="J25" s="75">
        <f t="shared" si="1"/>
        <v>0</v>
      </c>
    </row>
    <row r="26" spans="1:10" x14ac:dyDescent="0.25">
      <c r="B26" s="43"/>
      <c r="C26" s="44" t="s">
        <v>21</v>
      </c>
      <c r="D26" s="76">
        <f>SUM(D17:D25)</f>
        <v>0</v>
      </c>
      <c r="E26" s="63">
        <f>SUM(E17:E25)</f>
        <v>0</v>
      </c>
      <c r="F26" s="77">
        <f>SUM(F17:F25)</f>
        <v>0</v>
      </c>
      <c r="G26" s="62">
        <f>SUM(G17:G25)</f>
        <v>0</v>
      </c>
      <c r="H26" s="77">
        <f>SUM(H17:H25)</f>
        <v>0</v>
      </c>
      <c r="I26" s="62">
        <f t="shared" si="0"/>
        <v>0</v>
      </c>
      <c r="J26" s="75">
        <f t="shared" si="1"/>
        <v>0</v>
      </c>
    </row>
    <row r="27" spans="1:10" x14ac:dyDescent="0.25">
      <c r="B27" s="6"/>
      <c r="C27" s="45"/>
      <c r="D27" s="45"/>
      <c r="E27" s="45"/>
      <c r="F27" s="45"/>
      <c r="G27" s="45"/>
      <c r="H27" s="45"/>
      <c r="I27" s="6"/>
      <c r="J27" s="6"/>
    </row>
    <row r="28" spans="1:10" x14ac:dyDescent="0.25">
      <c r="B28" s="6"/>
      <c r="C28" s="43"/>
      <c r="D28" s="43"/>
      <c r="E28" s="46"/>
      <c r="F28" s="43"/>
      <c r="G28" s="43"/>
      <c r="H28" s="6"/>
      <c r="I28" s="6"/>
      <c r="J28" s="6"/>
    </row>
    <row r="29" spans="1:10" ht="17.399999999999999" x14ac:dyDescent="0.3">
      <c r="A29" s="47"/>
      <c r="B29" s="20" t="s">
        <v>22</v>
      </c>
      <c r="C29" s="22"/>
      <c r="D29" s="22"/>
      <c r="E29" s="22"/>
      <c r="F29" s="22"/>
      <c r="G29" s="22"/>
      <c r="H29" s="22"/>
      <c r="I29" s="21"/>
      <c r="J29" s="21"/>
    </row>
    <row r="30" spans="1:10" ht="17.399999999999999" x14ac:dyDescent="0.3">
      <c r="A30" s="47"/>
      <c r="B30" s="47"/>
      <c r="C30" s="47"/>
      <c r="D30" s="47"/>
      <c r="E30" s="20"/>
      <c r="F30" s="22"/>
      <c r="G30" s="22"/>
      <c r="H30" s="22"/>
      <c r="I30" s="22"/>
      <c r="J30" s="22"/>
    </row>
    <row r="31" spans="1:10" x14ac:dyDescent="0.25">
      <c r="B31" s="6"/>
      <c r="C31" s="6"/>
      <c r="D31" s="6"/>
      <c r="E31" s="48" t="s">
        <v>23</v>
      </c>
      <c r="F31" s="49"/>
      <c r="G31" s="28"/>
      <c r="H31" s="50" t="s">
        <v>24</v>
      </c>
    </row>
    <row r="32" spans="1:10" x14ac:dyDescent="0.25">
      <c r="B32" s="6"/>
      <c r="C32" s="6"/>
      <c r="D32" s="6"/>
      <c r="E32" s="52" t="s">
        <v>25</v>
      </c>
      <c r="F32" s="53" t="s">
        <v>26</v>
      </c>
      <c r="G32" s="54" t="s">
        <v>27</v>
      </c>
      <c r="H32" s="55"/>
    </row>
    <row r="33" spans="1:10" x14ac:dyDescent="0.25">
      <c r="B33" s="6"/>
      <c r="D33" s="56" t="s">
        <v>28</v>
      </c>
      <c r="E33" s="57"/>
      <c r="F33" s="58"/>
      <c r="G33" s="59"/>
      <c r="H33" s="78">
        <f>E33</f>
        <v>0</v>
      </c>
    </row>
    <row r="34" spans="1:10" x14ac:dyDescent="0.25">
      <c r="B34" s="6"/>
      <c r="D34" s="56" t="s">
        <v>29</v>
      </c>
      <c r="E34" s="60"/>
      <c r="F34" s="61"/>
      <c r="G34" s="62"/>
      <c r="H34" s="78">
        <f>F34</f>
        <v>0</v>
      </c>
    </row>
    <row r="35" spans="1:10" x14ac:dyDescent="0.25">
      <c r="B35" s="6"/>
      <c r="D35" s="56" t="s">
        <v>30</v>
      </c>
      <c r="E35" s="62"/>
      <c r="F35" s="63"/>
      <c r="G35" s="38"/>
      <c r="H35" s="78">
        <f>G35</f>
        <v>0</v>
      </c>
    </row>
    <row r="36" spans="1:10" x14ac:dyDescent="0.25">
      <c r="B36" s="6"/>
      <c r="D36" s="56" t="s">
        <v>31</v>
      </c>
      <c r="E36" s="61"/>
      <c r="F36" s="38"/>
      <c r="G36" s="38"/>
      <c r="H36" s="78">
        <f>E36+F36+G36</f>
        <v>0</v>
      </c>
    </row>
    <row r="37" spans="1:10" x14ac:dyDescent="0.25">
      <c r="B37" s="6"/>
      <c r="D37" s="56" t="s">
        <v>32</v>
      </c>
      <c r="E37" s="61"/>
      <c r="F37" s="38"/>
      <c r="G37" s="38"/>
      <c r="H37" s="78">
        <f>E37+F37+G37</f>
        <v>0</v>
      </c>
    </row>
    <row r="38" spans="1:10" x14ac:dyDescent="0.25">
      <c r="B38" s="6"/>
      <c r="D38" s="56" t="s">
        <v>33</v>
      </c>
      <c r="E38" s="61"/>
      <c r="F38" s="38"/>
      <c r="G38" s="38"/>
      <c r="H38" s="78">
        <f>E38+F38+G38</f>
        <v>0</v>
      </c>
    </row>
    <row r="39" spans="1:10" x14ac:dyDescent="0.25">
      <c r="B39" s="6"/>
      <c r="D39" s="56" t="s">
        <v>34</v>
      </c>
      <c r="E39" s="61"/>
      <c r="F39" s="38"/>
      <c r="G39" s="38"/>
      <c r="H39" s="78">
        <f>E39+F39+G39</f>
        <v>0</v>
      </c>
    </row>
    <row r="40" spans="1:10" x14ac:dyDescent="0.25">
      <c r="B40" s="6"/>
      <c r="D40" s="56" t="s">
        <v>35</v>
      </c>
      <c r="E40" s="61"/>
      <c r="F40" s="38"/>
      <c r="G40" s="38"/>
      <c r="H40" s="78">
        <f>E40+F40+G40</f>
        <v>0</v>
      </c>
      <c r="I40" s="80">
        <f>SUM(H33:H40)</f>
        <v>0</v>
      </c>
    </row>
    <row r="41" spans="1:10" x14ac:dyDescent="0.25">
      <c r="C41" s="6"/>
      <c r="D41" s="6"/>
      <c r="E41" s="6"/>
      <c r="F41" s="6"/>
      <c r="G41" s="6"/>
      <c r="H41" s="6"/>
      <c r="I41" s="6"/>
    </row>
    <row r="42" spans="1:10" x14ac:dyDescent="0.25">
      <c r="B42" s="6"/>
      <c r="C42" s="6"/>
      <c r="D42" s="6"/>
      <c r="E42" s="6"/>
      <c r="F42" s="6"/>
      <c r="G42" s="6"/>
      <c r="H42" s="6"/>
      <c r="I42" s="6"/>
      <c r="J42" s="6"/>
    </row>
    <row r="43" spans="1:10" ht="17.399999999999999" x14ac:dyDescent="0.3">
      <c r="A43" s="47"/>
      <c r="B43" s="64" t="s">
        <v>36</v>
      </c>
      <c r="C43" s="23"/>
      <c r="D43" s="23"/>
      <c r="E43" s="21"/>
      <c r="F43" s="21"/>
      <c r="G43" s="21"/>
      <c r="H43" s="21"/>
      <c r="I43" s="21"/>
      <c r="J43" s="21"/>
    </row>
    <row r="44" spans="1:10" ht="17.399999999999999" x14ac:dyDescent="0.3">
      <c r="A44" s="47"/>
      <c r="B44" s="23"/>
      <c r="C44" s="23"/>
      <c r="D44" s="23"/>
      <c r="E44" s="21"/>
      <c r="F44" s="21"/>
      <c r="G44" s="21"/>
      <c r="H44" s="21"/>
      <c r="I44" s="21"/>
      <c r="J44" s="21"/>
    </row>
    <row r="45" spans="1:10" x14ac:dyDescent="0.25">
      <c r="B45" s="6"/>
      <c r="C45" s="6"/>
      <c r="D45" s="6"/>
      <c r="E45" s="65" t="s">
        <v>23</v>
      </c>
      <c r="F45" s="6"/>
      <c r="J45" s="6"/>
    </row>
    <row r="46" spans="1:10" x14ac:dyDescent="0.25">
      <c r="B46" s="43"/>
      <c r="D46" s="56" t="s">
        <v>37</v>
      </c>
      <c r="E46" s="38"/>
      <c r="F46" s="6"/>
      <c r="J46" s="6"/>
    </row>
    <row r="47" spans="1:10" x14ac:dyDescent="0.25">
      <c r="B47" s="43"/>
      <c r="D47" s="56" t="s">
        <v>38</v>
      </c>
      <c r="E47" s="66"/>
      <c r="F47" s="6"/>
      <c r="J47" s="6"/>
    </row>
    <row r="48" spans="1:10" x14ac:dyDescent="0.25">
      <c r="B48" s="43"/>
      <c r="D48" s="56" t="s">
        <v>39</v>
      </c>
      <c r="E48" s="38"/>
      <c r="F48" s="6"/>
      <c r="J48" s="6"/>
    </row>
    <row r="49" spans="2:10" x14ac:dyDescent="0.25">
      <c r="B49" s="43"/>
      <c r="C49" s="6"/>
      <c r="D49" s="6"/>
      <c r="E49" s="6"/>
      <c r="F49" s="6"/>
      <c r="G49" s="6"/>
      <c r="H49" s="6"/>
      <c r="I49" s="6"/>
      <c r="J49" s="6"/>
    </row>
    <row r="50" spans="2:10" x14ac:dyDescent="0.25">
      <c r="B50" s="43"/>
      <c r="C50" s="6"/>
      <c r="D50" s="6"/>
      <c r="E50" s="6"/>
      <c r="F50" s="6"/>
      <c r="G50" s="6"/>
      <c r="H50" s="6"/>
      <c r="I50" s="6"/>
      <c r="J50" s="6"/>
    </row>
    <row r="51" spans="2:10" x14ac:dyDescent="0.25">
      <c r="B51" s="67"/>
    </row>
    <row r="52" spans="2:10" ht="13.8" x14ac:dyDescent="0.25">
      <c r="B52" s="68" t="s">
        <v>40</v>
      </c>
    </row>
    <row r="53" spans="2:10" ht="13.8" x14ac:dyDescent="0.25">
      <c r="B53" s="68"/>
    </row>
    <row r="54" spans="2:10" ht="13.8" x14ac:dyDescent="0.25">
      <c r="B54" s="68" t="s">
        <v>64</v>
      </c>
    </row>
    <row r="55" spans="2:10" ht="13.8" x14ac:dyDescent="0.25">
      <c r="B55" s="68" t="s">
        <v>65</v>
      </c>
    </row>
    <row r="56" spans="2:10" x14ac:dyDescent="0.25">
      <c r="B56" s="67"/>
    </row>
    <row r="57" spans="2:10" ht="13.8" x14ac:dyDescent="0.25">
      <c r="B57" s="68" t="s">
        <v>41</v>
      </c>
    </row>
    <row r="58" spans="2:10" ht="13.8" x14ac:dyDescent="0.25">
      <c r="B58" s="69" t="s">
        <v>42</v>
      </c>
    </row>
    <row r="59" spans="2:10" ht="13.8" x14ac:dyDescent="0.25">
      <c r="B59" s="69" t="s">
        <v>43</v>
      </c>
    </row>
    <row r="60" spans="2:10" ht="13.8" x14ac:dyDescent="0.25">
      <c r="B60" s="69" t="s">
        <v>44</v>
      </c>
    </row>
    <row r="61" spans="2:10" ht="13.8" x14ac:dyDescent="0.25">
      <c r="B61" s="69" t="s">
        <v>45</v>
      </c>
    </row>
    <row r="62" spans="2:10" ht="13.8" x14ac:dyDescent="0.25">
      <c r="B62" s="69" t="s">
        <v>46</v>
      </c>
    </row>
    <row r="63" spans="2:10" ht="13.8" x14ac:dyDescent="0.25">
      <c r="B63" s="69" t="s">
        <v>47</v>
      </c>
    </row>
    <row r="64" spans="2:10" ht="13.8" x14ac:dyDescent="0.25">
      <c r="B64" s="69"/>
    </row>
    <row r="65" spans="2:2" ht="13.8" x14ac:dyDescent="0.25">
      <c r="B65" s="69" t="s">
        <v>48</v>
      </c>
    </row>
    <row r="66" spans="2:2" ht="13.8" x14ac:dyDescent="0.25">
      <c r="B66" s="69" t="s">
        <v>49</v>
      </c>
    </row>
    <row r="67" spans="2:2" ht="13.8" x14ac:dyDescent="0.25">
      <c r="B67" s="69"/>
    </row>
    <row r="68" spans="2:2" ht="13.8" x14ac:dyDescent="0.25">
      <c r="B68" s="69" t="s">
        <v>50</v>
      </c>
    </row>
    <row r="69" spans="2:2" ht="13.8" x14ac:dyDescent="0.25">
      <c r="B69" s="79" t="s">
        <v>66</v>
      </c>
    </row>
    <row r="70" spans="2:2" ht="13.8" x14ac:dyDescent="0.25">
      <c r="B70" s="79"/>
    </row>
    <row r="71" spans="2:2" ht="13.8" x14ac:dyDescent="0.25">
      <c r="B71" s="70" t="s">
        <v>51</v>
      </c>
    </row>
    <row r="72" spans="2:2" x14ac:dyDescent="0.25">
      <c r="B72" s="71"/>
    </row>
    <row r="73" spans="2:2" ht="13.8" x14ac:dyDescent="0.25">
      <c r="B73" s="68" t="s">
        <v>52</v>
      </c>
    </row>
    <row r="74" spans="2:2" ht="13.8" x14ac:dyDescent="0.25">
      <c r="B74" s="72"/>
    </row>
    <row r="75" spans="2:2" ht="13.8" x14ac:dyDescent="0.25">
      <c r="B75" s="69" t="s">
        <v>53</v>
      </c>
    </row>
    <row r="76" spans="2:2" ht="13.8" x14ac:dyDescent="0.25">
      <c r="B76" s="69" t="s">
        <v>54</v>
      </c>
    </row>
    <row r="77" spans="2:2" ht="13.8" x14ac:dyDescent="0.25">
      <c r="B77" s="69" t="s">
        <v>55</v>
      </c>
    </row>
    <row r="78" spans="2:2" ht="13.8" x14ac:dyDescent="0.25">
      <c r="B78" s="69" t="s">
        <v>56</v>
      </c>
    </row>
    <row r="79" spans="2:2" ht="13.8" x14ac:dyDescent="0.25">
      <c r="B79" s="69" t="s">
        <v>57</v>
      </c>
    </row>
    <row r="80" spans="2:2" ht="13.8" x14ac:dyDescent="0.25">
      <c r="B80" s="69" t="s">
        <v>58</v>
      </c>
    </row>
    <row r="81" spans="2:2" ht="13.8" x14ac:dyDescent="0.25">
      <c r="B81" s="69" t="s">
        <v>59</v>
      </c>
    </row>
    <row r="82" spans="2:2" ht="13.8" x14ac:dyDescent="0.25">
      <c r="B82" s="69" t="s">
        <v>60</v>
      </c>
    </row>
    <row r="83" spans="2:2" ht="13.8" x14ac:dyDescent="0.25">
      <c r="B83" s="69" t="s">
        <v>61</v>
      </c>
    </row>
    <row r="85" spans="2:2" ht="13.8" x14ac:dyDescent="0.25">
      <c r="B85" s="68" t="s">
        <v>62</v>
      </c>
    </row>
    <row r="86" spans="2:2" ht="13.8" x14ac:dyDescent="0.25">
      <c r="B86" s="72"/>
    </row>
    <row r="87" spans="2:2" ht="13.8" x14ac:dyDescent="0.25">
      <c r="B87" s="69" t="s">
        <v>63</v>
      </c>
    </row>
  </sheetData>
  <sheetProtection algorithmName="SHA-256" hashValue="gqSBbFoXTvktSTHgpjGEz+RizB9Q+XhFHPHbibK+N/E=" saltValue="Zuap7QYEBmHqZP+zbH2ZLA==" spinCount="100000" sheet="1" objects="1" scenarios="1"/>
  <phoneticPr fontId="15" type="noConversion"/>
  <dataValidations count="4">
    <dataValidation type="whole" allowBlank="1" showErrorMessage="1" errorTitle="TARKISTA LUKUARVO" error="Anna lukumäärä kokonaislukuna" sqref="E46:E48 E36:G40 G35 F34 E33 G17:G25 D17:E25" xr:uid="{00000000-0002-0000-0000-000000000000}">
      <formula1>0</formula1>
      <formula2>9999</formula2>
    </dataValidation>
    <dataValidation type="date" allowBlank="1" showInputMessage="1" showErrorMessage="1" errorTitle="TARKISTA PÄIVÄMÄÄRÄ" error="Anna päivämäärä muodossa xx.xx.201x" sqref="C10" xr:uid="{00000000-0002-0000-0000-000001000000}">
      <formula1>40179</formula1>
      <formula2>55153</formula2>
    </dataValidation>
    <dataValidation type="whole" allowBlank="1" showErrorMessage="1" errorTitle="TARKISTA VUOSILUKU" error="Anna vuosiluku muodossa 20xx" sqref="G2" xr:uid="{00000000-0002-0000-0000-000002000000}">
      <formula1>2009</formula1>
      <formula2>2050</formula2>
    </dataValidation>
    <dataValidation type="decimal" allowBlank="1" showErrorMessage="1" errorTitle="TARKISTA EUROMÄÄRÄ" error="Anna euromäärä muodossa xxx,xx" sqref="H17:H25 F17:F25" xr:uid="{00000000-0002-0000-0000-000003000000}">
      <formula1>0</formula1>
      <formula2>2999999.99</formula2>
    </dataValidation>
  </dataValidations>
  <pageMargins left="0.74803149606299213" right="0.74803149606299213" top="0.59055118110236227" bottom="0.59055118110236227" header="0.51181102362204722" footer="0.51181102362204722"/>
  <pageSetup paperSize="9" scale="75" fitToHeight="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D7944DD5BF0246B381D71FC44528D6" ma:contentTypeVersion="1" ma:contentTypeDescription="Create a new document." ma:contentTypeScope="" ma:versionID="abad3285781d4f89870284ada295489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c903fc9a8a08f79343ae158ba0fc8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889653-19AD-485C-A31B-6353C555538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2F6B390A-0895-4443-BD37-B1F0FCD628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602AC5-5FD9-4610-B6ED-16BA8E72043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6F8661D1-9860-4845-B95E-A1406912AD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VÄÄRINKÄYTÖSTILASTO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Tilastopohja; väärinkäytökset</dc:title>
  <dc:creator/>
  <cp:lastModifiedBy/>
  <dcterms:created xsi:type="dcterms:W3CDTF">2010-01-25T06:50:11Z</dcterms:created>
  <dcterms:modified xsi:type="dcterms:W3CDTF">2021-03-12T08:09:17Z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FivaKeywordsTaxField">
    <vt:lpwstr>6;#Suomen Pankki|f3a1eab2-ad80-4fdb-b6c2-0f6884d1708a</vt:lpwstr>
  </property>
  <property fmtid="{D5CDD505-2E9C-101B-9397-08002B2CF9AE}" pid="4" name="FivaTopicTaxFieldTaxHTField0">
    <vt:lpwstr/>
  </property>
  <property fmtid="{D5CDD505-2E9C-101B-9397-08002B2CF9AE}" pid="5" name="FivaTopicTaxField">
    <vt:lpwstr/>
  </property>
  <property fmtid="{D5CDD505-2E9C-101B-9397-08002B2CF9AE}" pid="6" name="FivaKeywordsTaxFieldTaxHTField0">
    <vt:lpwstr>Suomen Pankki|f3a1eab2-ad80-4fdb-b6c2-0f6884d1708a</vt:lpwstr>
  </property>
  <property fmtid="{D5CDD505-2E9C-101B-9397-08002B2CF9AE}" pid="7" name="FivaTargetGroup2TaxField">
    <vt:lpwstr/>
  </property>
  <property fmtid="{D5CDD505-2E9C-101B-9397-08002B2CF9AE}" pid="8" name="FivaDocumentTypeTaxField">
    <vt:lpwstr/>
  </property>
  <property fmtid="{D5CDD505-2E9C-101B-9397-08002B2CF9AE}" pid="9" name="FivaDocumentTypeTaxFieldTaxHTField0">
    <vt:lpwstr/>
  </property>
  <property fmtid="{D5CDD505-2E9C-101B-9397-08002B2CF9AE}" pid="10" name="FivaTargetGroupTaxFieldTaxHTField0">
    <vt:lpwstr>Muut|75556a7b-5c94-4770-a915-34799d8d352c</vt:lpwstr>
  </property>
  <property fmtid="{D5CDD505-2E9C-101B-9397-08002B2CF9AE}" pid="11" name="FivaTargetGroupTaxField">
    <vt:lpwstr>32;#Muut|75556a7b-5c94-4770-a915-34799d8d352c</vt:lpwstr>
  </property>
  <property fmtid="{D5CDD505-2E9C-101B-9397-08002B2CF9AE}" pid="12" name="FivaTargetGroup2TaxFieldTaxHTField0">
    <vt:lpwstr/>
  </property>
  <property fmtid="{D5CDD505-2E9C-101B-9397-08002B2CF9AE}" pid="13" name="TaxCatchAll">
    <vt:lpwstr>32;#Muut|75556a7b-5c94-4770-a915-34799d8d352c;#6;#Suomen Pankki|f3a1eab2-ad80-4fdb-b6c2-0f6884d1708a</vt:lpwstr>
  </property>
</Properties>
</file>