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5B8C015E-9FBE-4D90-B890-0D488D8BB40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uomeksi" sheetId="11" r:id="rId1"/>
    <sheet name="På svenska" sheetId="9" r:id="rId2"/>
    <sheet name="In English" sheetId="10" r:id="rId3"/>
    <sheet name="Data" sheetId="5" r:id="rId4"/>
  </sheet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<sst xmlns="http://schemas.openxmlformats.org/spreadsheetml/2006/main" count="783" uniqueCount="147">
  <si>
    <t>instname</t>
  </si>
  <si>
    <t>repdate</t>
  </si>
  <si>
    <t>date</t>
  </si>
  <si>
    <t>4. Palkkiokulut</t>
  </si>
  <si>
    <t>4. Avgifts- och provisionskostnader</t>
  </si>
  <si>
    <t>4. Fee and commission expenses</t>
  </si>
  <si>
    <t>Values</t>
  </si>
  <si>
    <t>Palkkiokulut</t>
  </si>
  <si>
    <t>Oma pääoma</t>
  </si>
  <si>
    <t/>
  </si>
  <si>
    <t>Avgifts- och provisionskostnader</t>
  </si>
  <si>
    <t>Kostnader/intäkter, %</t>
  </si>
  <si>
    <t>Eget kapital</t>
  </si>
  <si>
    <t>Övriga tillgångar</t>
  </si>
  <si>
    <t>Rörelsevinst/-förlust</t>
  </si>
  <si>
    <t>Fee and commission expenses</t>
  </si>
  <si>
    <t>Operatingprofit/-loss</t>
  </si>
  <si>
    <t>Total equity</t>
  </si>
  <si>
    <t>Other assets</t>
  </si>
  <si>
    <t>Own funds</t>
  </si>
  <si>
    <t>Finansiella nyckeltal</t>
  </si>
  <si>
    <t>Key financial figures</t>
  </si>
  <si>
    <t>1. Palkkiotuotot</t>
  </si>
  <si>
    <t>1. Avgifts- och provisionsintäkter</t>
  </si>
  <si>
    <t>1. Fee and commission income</t>
  </si>
  <si>
    <t>2. Muut tuotot</t>
  </si>
  <si>
    <t>2. Övriga intäkter</t>
  </si>
  <si>
    <t>2. Other income</t>
  </si>
  <si>
    <t>3. Rahastoyhtiötoiminnan tuotot</t>
  </si>
  <si>
    <t>3. Fondbolagsverksamhetens intäkter</t>
  </si>
  <si>
    <t>3. Earnings from fund company activities</t>
  </si>
  <si>
    <t>5. Hallintokulut</t>
  </si>
  <si>
    <t>5. Administrativa kostnader</t>
  </si>
  <si>
    <t>5. Administration costs</t>
  </si>
  <si>
    <t>6. Poistot, arvonalentumiset ja varaukset</t>
  </si>
  <si>
    <t>6. Avskrivningar, nedskrivningar och reserveringar</t>
  </si>
  <si>
    <t>6. Depreciations, write-downs and reservations</t>
  </si>
  <si>
    <t>7. Muut kulut</t>
  </si>
  <si>
    <t>7. Övriga kostnader</t>
  </si>
  <si>
    <t>7. Other costs</t>
  </si>
  <si>
    <t>8. Liiketulos</t>
  </si>
  <si>
    <t>8. Rörelsevinst/-förlust</t>
  </si>
  <si>
    <t>8. Operatingprofit/-loss</t>
  </si>
  <si>
    <t>9. Käteiset varat</t>
  </si>
  <si>
    <t>9. Kontanta medel</t>
  </si>
  <si>
    <t>9. Cash receivables</t>
  </si>
  <si>
    <t>10. Aineelliset ja aineettomat hyödykkeet</t>
  </si>
  <si>
    <t>10. Materiella och immateriella tillgångar</t>
  </si>
  <si>
    <t>10. Tangible and intangible assets</t>
  </si>
  <si>
    <t>11. Muut varat</t>
  </si>
  <si>
    <t>11. Övriga tillgångar</t>
  </si>
  <si>
    <t>11. Other assets</t>
  </si>
  <si>
    <t>12. Vieras pääoma</t>
  </si>
  <si>
    <t>12. Främmande kapital</t>
  </si>
  <si>
    <t>12. Liabilities</t>
  </si>
  <si>
    <t>13. Oma pääoma</t>
  </si>
  <si>
    <t>13. Eget kapital</t>
  </si>
  <si>
    <t>13. Total equity</t>
  </si>
  <si>
    <t>14. Taseen loppusumma</t>
  </si>
  <si>
    <t>14. Balansomslutning</t>
  </si>
  <si>
    <t>14. Total assets</t>
  </si>
  <si>
    <t>15. Omat varat</t>
  </si>
  <si>
    <t>15. Egna medel</t>
  </si>
  <si>
    <t>15. Own funds</t>
  </si>
  <si>
    <t>16. Kulut/tuotot, %</t>
  </si>
  <si>
    <t>16. Kostnader/intäkter, %</t>
  </si>
  <si>
    <t>16. Cost/income, %</t>
  </si>
  <si>
    <t>Avainluvut, AIFM</t>
  </si>
  <si>
    <t>Yhteensä</t>
  </si>
  <si>
    <t>OP Kiinteistösijoitus Oy</t>
  </si>
  <si>
    <t>PYN Fund Management Oy</t>
  </si>
  <si>
    <t>CapMan Real Estate Oy</t>
  </si>
  <si>
    <t>LähiTapiola Kiinteistöpääomarahastot Oy</t>
  </si>
  <si>
    <t>LähiTapiola Vaihtoehtorahastot Oy</t>
  </si>
  <si>
    <t>FIM Pääomarahastot Oy</t>
  </si>
  <si>
    <t>Dasos Capital Oy</t>
  </si>
  <si>
    <t>Avara Rahastot Oy</t>
  </si>
  <si>
    <t>Helsinki Capital Partners Oy</t>
  </si>
  <si>
    <t>ICECAPITAL REAM Oy</t>
  </si>
  <si>
    <t>Taaleri Pääomarahastot Oy</t>
  </si>
  <si>
    <t>Orava Rahastot Oyj</t>
  </si>
  <si>
    <t>Armada Credit Partners Oy</t>
  </si>
  <si>
    <t>Fennia Varainhoito Oy</t>
  </si>
  <si>
    <t>AIM Capital Oy</t>
  </si>
  <si>
    <t>Samla Capital Oy</t>
  </si>
  <si>
    <t>Northern Horizon Capital AIFM Oy</t>
  </si>
  <si>
    <t>Asuntosalkku toimilupa Oy</t>
  </si>
  <si>
    <t>Trevian Rahastot AIFM Oy</t>
  </si>
  <si>
    <t>Taaleri Energia Funds Management Oy</t>
  </si>
  <si>
    <t>CapMan AIFM Oy</t>
  </si>
  <si>
    <t>Rahastoyhtiötoiminnan tuotot</t>
  </si>
  <si>
    <t>Hallintokulut</t>
  </si>
  <si>
    <t>Poistot, arvonalentumiset ja varaukset</t>
  </si>
  <si>
    <t>Muut kulut</t>
  </si>
  <si>
    <t>Liiketulos</t>
  </si>
  <si>
    <t>Käteiset varat</t>
  </si>
  <si>
    <t>Aineelliset ja aineettomat hyödykkeet</t>
  </si>
  <si>
    <t>Muut varat</t>
  </si>
  <si>
    <t>Vieras pääoma</t>
  </si>
  <si>
    <t>Taseen loppusumma</t>
  </si>
  <si>
    <t>Omat varat</t>
  </si>
  <si>
    <t>Kulut/tuotot, %</t>
  </si>
  <si>
    <t>Tilinpäätösten avainluvut</t>
  </si>
  <si>
    <t>Fondbolagsverksamhetens intäkter</t>
  </si>
  <si>
    <t>Administrativa kostnader</t>
  </si>
  <si>
    <t>Avskrivningar, nedskrivningar och reserveringar</t>
  </si>
  <si>
    <t>Övriga kostnader</t>
  </si>
  <si>
    <t>Kontanta medel</t>
  </si>
  <si>
    <t>Materiella och immateriella tillgångar</t>
  </si>
  <si>
    <t>Främmande kapital</t>
  </si>
  <si>
    <t>Balansomslutning</t>
  </si>
  <si>
    <t>Egna medel</t>
  </si>
  <si>
    <t>Earnings from fund company activities</t>
  </si>
  <si>
    <t>Administration costs</t>
  </si>
  <si>
    <t>Depreciations, write-downs and reservations</t>
  </si>
  <si>
    <t>Other costs</t>
  </si>
  <si>
    <t>Cash receivables</t>
  </si>
  <si>
    <t>Tangible and intangible assets</t>
  </si>
  <si>
    <t>Liabilities</t>
  </si>
  <si>
    <t>Total assets</t>
  </si>
  <si>
    <t>Cost/income, %</t>
  </si>
  <si>
    <t>- Fee and commission income</t>
  </si>
  <si>
    <t>- Other income</t>
  </si>
  <si>
    <t>- Avgifts- och provisionsintäkter</t>
  </si>
  <si>
    <t>- Övriga intäkter</t>
  </si>
  <si>
    <t>- Palkkiotuotot</t>
  </si>
  <si>
    <t>- Muut tuotot</t>
  </si>
  <si>
    <t>1 000 euro</t>
  </si>
  <si>
    <t>1 000 euros</t>
  </si>
  <si>
    <t>Creator</t>
  </si>
  <si>
    <t>CreDate</t>
  </si>
  <si>
    <t>Msg</t>
  </si>
  <si>
    <t>Per Rostedt</t>
  </si>
  <si>
    <t>20200130</t>
  </si>
  <si>
    <t>17. Kulut/tuotot, %, toimiala mediaani</t>
  </si>
  <si>
    <t>17. Kostnader/intäkter, %, branschens median</t>
  </si>
  <si>
    <t>17. Cost/income, %, sector median</t>
  </si>
  <si>
    <t>Kulut/tuotot, %, toimiala mediaani</t>
  </si>
  <si>
    <t>Cost/income, %, sector median</t>
  </si>
  <si>
    <t>Kostnader/intäkter, %, branschens median</t>
  </si>
  <si>
    <t>S-Pankki Pääomarahstot Oy</t>
  </si>
  <si>
    <t>Korkia Capital Oy</t>
  </si>
  <si>
    <t>Mandatum AM AIFM Oy</t>
  </si>
  <si>
    <t>Tuohex Capital Oy</t>
  </si>
  <si>
    <t>LLV Fund Management Oy</t>
  </si>
  <si>
    <t>Proprius Partners Oy</t>
  </si>
  <si>
    <t>Illusian Partners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</si>
</sst>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 %"/>
    <numFmt numFmtId="165" formatCode="0.000"/>
    <numFmt numFmtId="166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164" fontId="0" fillId="0" borderId="0" xfId="0" applyNumberFormat="1"/>
    <xf numFmtId="3" fontId="0" fillId="0" borderId="0" xfId="0" applyNumberFormat="1"/>
    <xf numFmtId="164" fontId="0" fillId="0" borderId="0" xfId="1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3" fontId="3" fillId="0" borderId="0" xfId="0" applyNumberFormat="1" applyFont="1"/>
    <xf numFmtId="0" fontId="0" fillId="0" borderId="0" xfId="0" applyFill="1"/>
    <xf numFmtId="0" fontId="0" fillId="0" borderId="0" xfId="0" applyNumberFormat="1"/>
    <xf numFmtId="0" fontId="3" fillId="0" borderId="0" xfId="0" applyNumberFormat="1" applyFont="1"/>
    <xf numFmtId="164" fontId="0" fillId="0" borderId="0" xfId="0" applyNumberFormat="1" applyFill="1"/>
    <xf numFmtId="164" fontId="0" fillId="0" borderId="0" xfId="0" applyNumberFormat="1" applyFill="1" applyAlignment="1">
      <alignment horizontal="left"/>
    </xf>
    <xf numFmtId="165" fontId="0" fillId="0" borderId="0" xfId="0" applyNumberFormat="1"/>
    <xf numFmtId="166" fontId="0" fillId="0" borderId="0" xfId="0" applyNumberFormat="1"/>
  </cellXfs>
  <cellStyles count="2">
    <cellStyle name="Normal" xfId="0" builtinId="0"/>
    <cellStyle name="Percent" xfId="1" builtinId="5"/>
  </cellStyles>
  <dxfs count="89">
    <dxf>
      <numFmt numFmtId="165" formatCode="0.000"/>
    </dxf>
    <dxf>
      <numFmt numFmtId="165" formatCode="0.000"/>
    </dxf>
    <dxf>
      <numFmt numFmtId="165" formatCode="0.000"/>
    </dxf>
    <dxf>
      <numFmt numFmtId="3" formatCode="#,##0"/>
    </dxf>
    <dxf>
      <numFmt numFmtId="3" formatCode="#,##0"/>
    </dxf>
    <dxf>
      <numFmt numFmtId="3" formatCode="#,##0"/>
    </dxf>
    <dxf>
      <numFmt numFmtId="166" formatCode="#,##0.000"/>
    </dxf>
    <dxf>
      <numFmt numFmtId="166" formatCode="#,##0.000"/>
    </dxf>
    <dxf>
      <numFmt numFmtId="166" formatCode="#,##0.0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9" formatCode="d/m/yyyy"/>
    </dxf>
    <dxf>
      <numFmt numFmtId="164" formatCode="0.0\ %"/>
    </dxf>
    <dxf>
      <numFmt numFmtId="164" formatCode="0.0\ 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numFmt numFmtId="3" formatCode="#,##0"/>
    </dxf>
    <dxf>
      <font>
        <b/>
      </font>
    </dxf>
    <dxf>
      <font>
        <b/>
      </font>
    </dxf>
    <dxf>
      <numFmt numFmtId="164" formatCode="0.0\ %"/>
    </dxf>
    <dxf>
      <numFmt numFmtId="164" formatCode="0.0\ 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numFmt numFmtId="164" formatCode="0.0\ %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0.0\ %"/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numFmt numFmtId="3" formatCode="#,##0"/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62.797683101853" createdVersion="5" refreshedVersion="8" minRefreshableVersion="3" recordCount="144" xr:uid="{00000000-000A-0000-FFFF-FFFF0E000000}">
  <cacheSource type="worksheet">
    <worksheetSource name="Key_financial_figures"/>
  </cacheSource>
  <cacheFields count="57">
    <cacheField name="instname" numFmtId="0">
      <sharedItems count="29">
        <s v="Yhteensä"/>
        <s v="OP Kiinteistösijoitus Oy"/>
        <s v="PYN Fund Management Oy"/>
        <s v="LähiTapiola Vaihtoehtorahastot Oy"/>
        <s v="Dasos Capital Oy"/>
        <s v="Avara Rahastot Oy"/>
        <s v="Helsinki Capital Partners Oy"/>
        <s v="ICECAPITAL REAM Oy"/>
        <s v="Taaleri Pääomarahastot Oy"/>
        <s v="Armada Credit Partners Oy"/>
        <s v="Korkia Capital Oy"/>
        <s v="AIM Capital Oy"/>
        <s v="Samla Capital Oy"/>
        <s v="Northern Horizon Capital AIFM Oy"/>
        <s v="Mandatum AM AIFM Oy"/>
        <s v="Taaleri Energia Funds Management Oy"/>
        <s v="CapMan AIFM Oy"/>
        <s v="LLV Fund Management Oy"/>
        <s v="Tuohex Capital Oy"/>
        <s v="Proprius Partners Oy"/>
        <s v="Illusian Partners Oy"/>
        <s v="S-Pankki Pääomarahstot Oy"/>
        <s v="Asuntosalkku toimilupa Oy"/>
        <s v="FIM Pääomarahastot Oy"/>
        <s v="Fennia Varainhoito Oy"/>
        <s v="Trevian Rahastot AIFM Oy"/>
        <s v="CapMan Real Estate Oy"/>
        <s v="LähiTapiola Kiinteistöpääomarahastot Oy"/>
        <s v="Orava Rahastot Oyj"/>
      </sharedItems>
    </cacheField>
    <cacheField name="repdate" numFmtId="0">
      <sharedItems containsSemiMixedTypes="0" containsString="0" containsNumber="1" containsInteger="1" minValue="20161231" maxValue="20231231"/>
    </cacheField>
    <cacheField name="date" numFmtId="14">
      <sharedItems containsSemiMixedTypes="0" containsNonDate="0" containsDate="1" containsString="0" minDate="2016-12-31T00:00:00" maxDate="2024-01-01T00:00:00" count="8">
        <d v="2023-12-31T00:00:00"/>
        <d v="2022-12-31T00:00:00"/>
        <d v="2021-12-31T00:00:00"/>
        <d v="2020-12-31T00:00:00"/>
        <d v="2019-12-31T00:00:00"/>
        <d v="2018-12-31T00:00:00"/>
        <d v="2017-12-31T00:00:00"/>
        <d v="2016-12-31T00:00:00"/>
      </sharedItems>
    </cacheField>
    <cacheField name="4. Palkkiokulut" numFmtId="3">
      <sharedItems containsSemiMixedTypes="0" containsString="0" containsNumber="1" containsInteger="1" minValue="0" maxValue="16999"/>
    </cacheField>
    <cacheField name="4. Avgifts- och provisionskostnader" numFmtId="3">
      <sharedItems containsSemiMixedTypes="0" containsString="0" containsNumber="1" containsInteger="1" minValue="0" maxValue="16999"/>
    </cacheField>
    <cacheField name="4. Fee and commission expenses" numFmtId="3">
      <sharedItems containsSemiMixedTypes="0" containsString="0" containsNumber="1" containsInteger="1" minValue="0" maxValue="16999"/>
    </cacheField>
    <cacheField name="1. Palkkiotuotot" numFmtId="3">
      <sharedItems containsSemiMixedTypes="0" containsString="0" containsNumber="1" containsInteger="1" minValue="0" maxValue="108390"/>
    </cacheField>
    <cacheField name="1. Avgifts- och provisionsintäkter" numFmtId="3">
      <sharedItems containsSemiMixedTypes="0" containsString="0" containsNumber="1" containsInteger="1" minValue="0" maxValue="108390"/>
    </cacheField>
    <cacheField name="1. Fee and commission income" numFmtId="3">
      <sharedItems containsSemiMixedTypes="0" containsString="0" containsNumber="1" containsInteger="1" minValue="0" maxValue="108390"/>
    </cacheField>
    <cacheField name="2. Muut tuotot" numFmtId="3">
      <sharedItems containsSemiMixedTypes="0" containsString="0" containsNumber="1" containsInteger="1" minValue="-250" maxValue="62872"/>
    </cacheField>
    <cacheField name="2. Övriga intäkter" numFmtId="3">
      <sharedItems containsSemiMixedTypes="0" containsString="0" containsNumber="1" containsInteger="1" minValue="-250" maxValue="62872"/>
    </cacheField>
    <cacheField name="2. Other income" numFmtId="3">
      <sharedItems containsSemiMixedTypes="0" containsString="0" containsNumber="1" containsInteger="1" minValue="-250" maxValue="62872"/>
    </cacheField>
    <cacheField name="3. Rahastoyhtiötoiminnan tuotot" numFmtId="3">
      <sharedItems containsSemiMixedTypes="0" containsString="0" containsNumber="1" containsInteger="1" minValue="38" maxValue="148164"/>
    </cacheField>
    <cacheField name="3. Fondbolagsverksamhetens intäkter" numFmtId="3">
      <sharedItems containsSemiMixedTypes="0" containsString="0" containsNumber="1" containsInteger="1" minValue="38" maxValue="148164"/>
    </cacheField>
    <cacheField name="3. Earnings from fund company activities" numFmtId="3">
      <sharedItems containsSemiMixedTypes="0" containsString="0" containsNumber="1" containsInteger="1" minValue="38" maxValue="148164"/>
    </cacheField>
    <cacheField name="5. Hallintokulut" numFmtId="3">
      <sharedItems containsSemiMixedTypes="0" containsString="0" containsNumber="1" containsInteger="1" minValue="0" maxValue="77108"/>
    </cacheField>
    <cacheField name="5. Administrativa kostnader" numFmtId="3">
      <sharedItems containsSemiMixedTypes="0" containsString="0" containsNumber="1" containsInteger="1" minValue="0" maxValue="77108"/>
    </cacheField>
    <cacheField name="5. Administration costs" numFmtId="3">
      <sharedItems containsSemiMixedTypes="0" containsString="0" containsNumber="1" containsInteger="1" minValue="0" maxValue="77108"/>
    </cacheField>
    <cacheField name="6. Poistot, arvonalentumiset ja varaukset" numFmtId="3">
      <sharedItems containsSemiMixedTypes="0" containsString="0" containsNumber="1" containsInteger="1" minValue="-3425" maxValue="208"/>
    </cacheField>
    <cacheField name="6. Avskrivningar, nedskrivningar och reserveringar" numFmtId="3">
      <sharedItems containsSemiMixedTypes="0" containsString="0" containsNumber="1" containsInteger="1" minValue="-3425" maxValue="208"/>
    </cacheField>
    <cacheField name="6. Depreciations, write-downs and reservations" numFmtId="3">
      <sharedItems containsSemiMixedTypes="0" containsString="0" containsNumber="1" containsInteger="1" minValue="-3425" maxValue="208"/>
    </cacheField>
    <cacheField name="7. Muut kulut" numFmtId="3">
      <sharedItems containsSemiMixedTypes="0" containsString="0" containsNumber="1" containsInteger="1" minValue="0" maxValue="13144"/>
    </cacheField>
    <cacheField name="7. Övriga kostnader" numFmtId="3">
      <sharedItems containsSemiMixedTypes="0" containsString="0" containsNumber="1" containsInteger="1" minValue="0" maxValue="13144"/>
    </cacheField>
    <cacheField name="7. Other costs" numFmtId="3">
      <sharedItems containsSemiMixedTypes="0" containsString="0" containsNumber="1" containsInteger="1" minValue="0" maxValue="13144"/>
    </cacheField>
    <cacheField name="8. Liiketulos" numFmtId="3">
      <sharedItems containsSemiMixedTypes="0" containsString="0" containsNumber="1" containsInteger="1" minValue="-1768" maxValue="57599"/>
    </cacheField>
    <cacheField name="8. Rörelsevinst/-förlust" numFmtId="3">
      <sharedItems containsSemiMixedTypes="0" containsString="0" containsNumber="1" containsInteger="1" minValue="-1768" maxValue="57599"/>
    </cacheField>
    <cacheField name="8. Operatingprofit/-loss" numFmtId="3">
      <sharedItems containsSemiMixedTypes="0" containsString="0" containsNumber="1" containsInteger="1" minValue="-1768" maxValue="57599"/>
    </cacheField>
    <cacheField name="9. Käteiset varat" numFmtId="3">
      <sharedItems containsSemiMixedTypes="0" containsString="0" containsNumber="1" containsInteger="1" minValue="-211" maxValue="51932"/>
    </cacheField>
    <cacheField name="9. Kontanta medel" numFmtId="3">
      <sharedItems containsSemiMixedTypes="0" containsString="0" containsNumber="1" containsInteger="1" minValue="-211" maxValue="51932"/>
    </cacheField>
    <cacheField name="9. Cash receivables" numFmtId="3">
      <sharedItems containsSemiMixedTypes="0" containsString="0" containsNumber="1" containsInteger="1" minValue="-211" maxValue="51932"/>
    </cacheField>
    <cacheField name="10. Aineelliset ja aineettomat hyödykkeet" numFmtId="3">
      <sharedItems containsSemiMixedTypes="0" containsString="0" containsNumber="1" containsInteger="1" minValue="0" maxValue="1502"/>
    </cacheField>
    <cacheField name="10. Materiella och immateriella tillgångar" numFmtId="3">
      <sharedItems containsSemiMixedTypes="0" containsString="0" containsNumber="1" containsInteger="1" minValue="0" maxValue="1502"/>
    </cacheField>
    <cacheField name="10. Tangible and intangible assets" numFmtId="3">
      <sharedItems containsSemiMixedTypes="0" containsString="0" containsNumber="1" containsInteger="1" minValue="0" maxValue="1502"/>
    </cacheField>
    <cacheField name="11. Muut varat" numFmtId="3">
      <sharedItems containsSemiMixedTypes="0" containsString="0" containsNumber="1" containsInteger="1" minValue="0" maxValue="51395"/>
    </cacheField>
    <cacheField name="11. Övriga tillgångar" numFmtId="3">
      <sharedItems containsSemiMixedTypes="0" containsString="0" containsNumber="1" containsInteger="1" minValue="0" maxValue="51395"/>
    </cacheField>
    <cacheField name="11. Other assets" numFmtId="3">
      <sharedItems containsSemiMixedTypes="0" containsString="0" containsNumber="1" containsInteger="1" minValue="0" maxValue="51395"/>
    </cacheField>
    <cacheField name="12. Vieras pääoma" numFmtId="3">
      <sharedItems containsSemiMixedTypes="0" containsString="0" containsNumber="1" containsInteger="1" minValue="14" maxValue="30216"/>
    </cacheField>
    <cacheField name="12. Främmande kapital" numFmtId="3">
      <sharedItems containsSemiMixedTypes="0" containsString="0" containsNumber="1" containsInteger="1" minValue="14" maxValue="30216"/>
    </cacheField>
    <cacheField name="12. Liabilities" numFmtId="3">
      <sharedItems containsSemiMixedTypes="0" containsString="0" containsNumber="1" containsInteger="1" minValue="14" maxValue="30216"/>
    </cacheField>
    <cacheField name="13. Oma pääoma" numFmtId="3">
      <sharedItems containsSemiMixedTypes="0" containsString="0" containsNumber="1" containsInteger="1" minValue="126" maxValue="76917"/>
    </cacheField>
    <cacheField name="13. Eget kapital" numFmtId="3">
      <sharedItems containsSemiMixedTypes="0" containsString="0" containsNumber="1" containsInteger="1" minValue="126" maxValue="76917"/>
    </cacheField>
    <cacheField name="13. Total equity" numFmtId="3">
      <sharedItems containsSemiMixedTypes="0" containsString="0" containsNumber="1" containsInteger="1" minValue="126" maxValue="76917"/>
    </cacheField>
    <cacheField name="14. Taseen loppusumma" numFmtId="3">
      <sharedItems containsSemiMixedTypes="0" containsString="0" containsNumber="1" containsInteger="1" minValue="140" maxValue="104822"/>
    </cacheField>
    <cacheField name="14. Balansomslutning" numFmtId="3">
      <sharedItems containsSemiMixedTypes="0" containsString="0" containsNumber="1" containsInteger="1" minValue="140" maxValue="104822"/>
    </cacheField>
    <cacheField name="14. Total assets" numFmtId="3">
      <sharedItems containsSemiMixedTypes="0" containsString="0" containsNumber="1" containsInteger="1" minValue="140" maxValue="104822"/>
    </cacheField>
    <cacheField name="15. Omat varat" numFmtId="3">
      <sharedItems containsSemiMixedTypes="0" containsString="0" containsNumber="1" containsInteger="1" minValue="125" maxValue="46220"/>
    </cacheField>
    <cacheField name="15. Egna medel" numFmtId="3">
      <sharedItems containsSemiMixedTypes="0" containsString="0" containsNumber="1" containsInteger="1" minValue="125" maxValue="46220"/>
    </cacheField>
    <cacheField name="15. Own funds" numFmtId="3">
      <sharedItems containsSemiMixedTypes="0" containsString="0" containsNumber="1" containsInteger="1" minValue="125" maxValue="46220"/>
    </cacheField>
    <cacheField name="16. Kulut/tuotot, %" numFmtId="166">
      <sharedItems containsSemiMixedTypes="0" containsString="0" containsNumber="1" minValue="0.12053693939530068" maxValue="5.9288269524294073"/>
    </cacheField>
    <cacheField name="16. Kostnader/intäkter, %" numFmtId="166">
      <sharedItems containsSemiMixedTypes="0" containsString="0" containsNumber="1" minValue="0.12053693939530068" maxValue="5.9288269524294073"/>
    </cacheField>
    <cacheField name="16. Cost/income, %" numFmtId="166">
      <sharedItems containsSemiMixedTypes="0" containsString="0" containsNumber="1" minValue="0.12053693939530068" maxValue="5.9288269524294073"/>
    </cacheField>
    <cacheField name="Creator" numFmtId="3">
      <sharedItems/>
    </cacheField>
    <cacheField name="CreDate" numFmtId="3">
      <sharedItems/>
    </cacheField>
    <cacheField name="Msg" numFmtId="3">
      <sharedItems/>
    </cacheField>
    <cacheField name="17. Kulut/tuotot, %, toimiala mediaani" numFmtId="165">
      <sharedItems containsSemiMixedTypes="0" containsString="0" containsNumber="1" minValue="0.74570000000000003" maxValue="0.92500000000000004"/>
    </cacheField>
    <cacheField name="17. Kostnader/intäkter, %, branschens median" numFmtId="165">
      <sharedItems containsSemiMixedTypes="0" containsString="0" containsNumber="1" minValue="0.74570000000000003" maxValue="0.92500000000000004"/>
    </cacheField>
    <cacheField name="17. Cost/income, %, sector median" numFmtId="165">
      <sharedItems containsSemiMixedTypes="0" containsString="0" containsNumber="1" minValue="0.74570000000000003" maxValue="0.9250000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n v="20231231"/>
    <x v="0"/>
    <n v="16999"/>
    <n v="16999"/>
    <n v="16999"/>
    <n v="85292"/>
    <n v="85292"/>
    <n v="85292"/>
    <n v="62872"/>
    <n v="62872"/>
    <n v="62872"/>
    <n v="148164"/>
    <n v="148164"/>
    <n v="148164"/>
    <n v="77108"/>
    <n v="77108"/>
    <n v="77108"/>
    <n v="-3022"/>
    <n v="-3022"/>
    <n v="-3022"/>
    <n v="9373"/>
    <n v="9373"/>
    <n v="9373"/>
    <n v="47369"/>
    <n v="47369"/>
    <n v="47369"/>
    <n v="28727"/>
    <n v="28727"/>
    <n v="28727"/>
    <n v="1502"/>
    <n v="1502"/>
    <n v="1502"/>
    <n v="47523"/>
    <n v="47523"/>
    <n v="47523"/>
    <n v="25801"/>
    <n v="25801"/>
    <n v="25801"/>
    <n v="51951"/>
    <n v="51951"/>
    <n v="51951"/>
    <n v="77752"/>
    <n v="77752"/>
    <n v="77752"/>
    <n v="33064"/>
    <n v="33064"/>
    <n v="33064"/>
    <n v="0.68029463791426747"/>
    <n v="0.68029463791426747"/>
    <n v="0.68029463791426747"/>
    <s v="Per Rostedt"/>
    <s v="20200130"/>
    <s v="Avainluvut, AIFM"/>
    <n v="0.78700000000000003"/>
    <n v="0.78700000000000003"/>
    <n v="0.78700000000000003"/>
  </r>
  <r>
    <x v="1"/>
    <n v="20231231"/>
    <x v="0"/>
    <n v="1"/>
    <n v="1"/>
    <n v="1"/>
    <n v="14480"/>
    <n v="14480"/>
    <n v="14480"/>
    <n v="127"/>
    <n v="127"/>
    <n v="127"/>
    <n v="14607"/>
    <n v="14607"/>
    <n v="14607"/>
    <n v="4962"/>
    <n v="4962"/>
    <n v="4962"/>
    <n v="56"/>
    <n v="56"/>
    <n v="56"/>
    <n v="1304"/>
    <n v="1304"/>
    <n v="1304"/>
    <n v="8284"/>
    <n v="8284"/>
    <n v="8284"/>
    <n v="7931"/>
    <n v="7931"/>
    <n v="7931"/>
    <n v="0"/>
    <n v="0"/>
    <n v="0"/>
    <n v="3485"/>
    <n v="3485"/>
    <n v="3485"/>
    <n v="2051"/>
    <n v="2051"/>
    <n v="2051"/>
    <n v="9365"/>
    <n v="9365"/>
    <n v="9365"/>
    <n v="11417"/>
    <n v="11417"/>
    <n v="11417"/>
    <n v="2693"/>
    <n v="2693"/>
    <n v="2693"/>
    <n v="0.43288312505943355"/>
    <n v="0.43288312505943355"/>
    <n v="0.43288312505943355"/>
    <s v="Per Rostedt"/>
    <s v="20200130"/>
    <s v="Avainluvut, AIFM"/>
    <n v="0.78700000000000003"/>
    <n v="0.78700000000000003"/>
    <n v="0.78700000000000003"/>
  </r>
  <r>
    <x v="2"/>
    <n v="20231231"/>
    <x v="0"/>
    <n v="599"/>
    <n v="599"/>
    <n v="599"/>
    <n v="7215"/>
    <n v="7215"/>
    <n v="7215"/>
    <n v="106"/>
    <n v="106"/>
    <n v="106"/>
    <n v="7321"/>
    <n v="7321"/>
    <n v="7321"/>
    <n v="2217"/>
    <n v="2217"/>
    <n v="2217"/>
    <n v="27"/>
    <n v="27"/>
    <n v="27"/>
    <n v="308"/>
    <n v="308"/>
    <n v="308"/>
    <n v="4171"/>
    <n v="4171"/>
    <n v="4171"/>
    <n v="694"/>
    <n v="694"/>
    <n v="694"/>
    <n v="777"/>
    <n v="777"/>
    <n v="777"/>
    <n v="4615"/>
    <n v="4615"/>
    <n v="4615"/>
    <n v="409"/>
    <n v="409"/>
    <n v="409"/>
    <n v="5677"/>
    <n v="5677"/>
    <n v="5677"/>
    <n v="6086"/>
    <n v="6086"/>
    <n v="6086"/>
    <n v="2349"/>
    <n v="2349"/>
    <n v="2349"/>
    <n v="0.43027051996719712"/>
    <n v="0.43027051996719712"/>
    <n v="0.43027051996719712"/>
    <s v="Per Rostedt"/>
    <s v="20200130"/>
    <s v="Avainluvut, AIFM"/>
    <n v="0.78700000000000003"/>
    <n v="0.78700000000000003"/>
    <n v="0.78700000000000003"/>
  </r>
  <r>
    <x v="3"/>
    <n v="20231231"/>
    <x v="0"/>
    <n v="2276"/>
    <n v="2276"/>
    <n v="2276"/>
    <n v="12408"/>
    <n v="12408"/>
    <n v="12408"/>
    <n v="94"/>
    <n v="94"/>
    <n v="94"/>
    <n v="12502"/>
    <n v="12502"/>
    <n v="12502"/>
    <n v="7678"/>
    <n v="7678"/>
    <n v="7678"/>
    <n v="9"/>
    <n v="9"/>
    <n v="9"/>
    <n v="119"/>
    <n v="119"/>
    <n v="119"/>
    <n v="2420"/>
    <n v="2420"/>
    <n v="2420"/>
    <n v="5426"/>
    <n v="5426"/>
    <n v="5426"/>
    <n v="26"/>
    <n v="26"/>
    <n v="26"/>
    <n v="1629"/>
    <n v="1629"/>
    <n v="1629"/>
    <n v="2822"/>
    <n v="2822"/>
    <n v="2822"/>
    <n v="4259"/>
    <n v="4259"/>
    <n v="4259"/>
    <n v="7081"/>
    <n v="7081"/>
    <n v="7081"/>
    <n v="3463"/>
    <n v="3463"/>
    <n v="3463"/>
    <n v="0.80645323492038878"/>
    <n v="0.80645323492038878"/>
    <n v="0.80645323492038878"/>
    <s v="Per Rostedt"/>
    <s v="20200130"/>
    <s v="Avainluvut, AIFM"/>
    <n v="0.78700000000000003"/>
    <n v="0.78700000000000003"/>
    <n v="0.78700000000000003"/>
  </r>
  <r>
    <x v="4"/>
    <n v="20231231"/>
    <x v="0"/>
    <n v="0"/>
    <n v="0"/>
    <n v="0"/>
    <n v="0"/>
    <n v="0"/>
    <n v="0"/>
    <n v="23930"/>
    <n v="23930"/>
    <n v="23930"/>
    <n v="23930"/>
    <n v="23930"/>
    <n v="23930"/>
    <n v="1763"/>
    <n v="1763"/>
    <n v="1763"/>
    <n v="131"/>
    <n v="131"/>
    <n v="131"/>
    <n v="991"/>
    <n v="991"/>
    <n v="991"/>
    <n v="21046"/>
    <n v="21046"/>
    <n v="21046"/>
    <n v="1480"/>
    <n v="1480"/>
    <n v="1480"/>
    <n v="3"/>
    <n v="3"/>
    <n v="3"/>
    <n v="2606"/>
    <n v="2606"/>
    <n v="2606"/>
    <n v="551"/>
    <n v="551"/>
    <n v="551"/>
    <n v="3537"/>
    <n v="3537"/>
    <n v="3537"/>
    <n v="4088"/>
    <n v="4088"/>
    <n v="4088"/>
    <n v="681"/>
    <n v="681"/>
    <n v="681"/>
    <n v="0.12053693939530068"/>
    <n v="0.12053693939530068"/>
    <n v="0.12053693939530068"/>
    <s v="Per Rostedt"/>
    <s v="20200130"/>
    <s v="Avainluvut, AIFM"/>
    <n v="0.78700000000000003"/>
    <n v="0.78700000000000003"/>
    <n v="0.78700000000000003"/>
  </r>
  <r>
    <x v="5"/>
    <n v="20231231"/>
    <x v="0"/>
    <n v="0"/>
    <n v="0"/>
    <n v="0"/>
    <n v="2088"/>
    <n v="2088"/>
    <n v="2088"/>
    <n v="0"/>
    <n v="0"/>
    <n v="0"/>
    <n v="2088"/>
    <n v="2088"/>
    <n v="2088"/>
    <n v="532"/>
    <n v="532"/>
    <n v="532"/>
    <n v="0"/>
    <n v="0"/>
    <n v="0"/>
    <n v="1014"/>
    <n v="1014"/>
    <n v="1014"/>
    <n v="542"/>
    <n v="542"/>
    <n v="542"/>
    <n v="376"/>
    <n v="376"/>
    <n v="376"/>
    <n v="0"/>
    <n v="0"/>
    <n v="0"/>
    <n v="1611"/>
    <n v="1611"/>
    <n v="1611"/>
    <n v="1213"/>
    <n v="1213"/>
    <n v="1213"/>
    <n v="774"/>
    <n v="774"/>
    <n v="774"/>
    <n v="1988"/>
    <n v="1988"/>
    <n v="1988"/>
    <n v="773"/>
    <n v="773"/>
    <n v="773"/>
    <n v="0.74060743129135187"/>
    <n v="0.74060743129135187"/>
    <n v="0.74060743129135187"/>
    <s v="Per Rostedt"/>
    <s v="20200130"/>
    <s v="Avainluvut, AIFM"/>
    <n v="0.78700000000000003"/>
    <n v="0.78700000000000003"/>
    <n v="0.78700000000000003"/>
  </r>
  <r>
    <x v="6"/>
    <n v="20231231"/>
    <x v="0"/>
    <n v="0"/>
    <n v="0"/>
    <n v="0"/>
    <n v="384"/>
    <n v="384"/>
    <n v="384"/>
    <n v="9"/>
    <n v="9"/>
    <n v="9"/>
    <n v="392"/>
    <n v="392"/>
    <n v="392"/>
    <n v="621"/>
    <n v="621"/>
    <n v="621"/>
    <n v="0"/>
    <n v="0"/>
    <n v="0"/>
    <n v="0"/>
    <n v="0"/>
    <n v="0"/>
    <n v="-229"/>
    <n v="-229"/>
    <n v="-229"/>
    <n v="361"/>
    <n v="361"/>
    <n v="361"/>
    <n v="4"/>
    <n v="4"/>
    <n v="4"/>
    <n v="72"/>
    <n v="72"/>
    <n v="72"/>
    <n v="77"/>
    <n v="77"/>
    <n v="77"/>
    <n v="360"/>
    <n v="360"/>
    <n v="360"/>
    <n v="437"/>
    <n v="437"/>
    <n v="437"/>
    <n v="360"/>
    <n v="360"/>
    <n v="360"/>
    <n v="1.583445661009089"/>
    <n v="1.583445661009089"/>
    <n v="1.583445661009089"/>
    <s v="Per Rostedt"/>
    <s v="20200130"/>
    <s v="Avainluvut, AIFM"/>
    <n v="0.78700000000000003"/>
    <n v="0.78700000000000003"/>
    <n v="0.78700000000000003"/>
  </r>
  <r>
    <x v="7"/>
    <n v="20231231"/>
    <x v="0"/>
    <n v="0"/>
    <n v="0"/>
    <n v="0"/>
    <n v="0"/>
    <n v="0"/>
    <n v="0"/>
    <n v="1439"/>
    <n v="1439"/>
    <n v="1439"/>
    <n v="1439"/>
    <n v="1439"/>
    <n v="1439"/>
    <n v="1250"/>
    <n v="1250"/>
    <n v="1250"/>
    <n v="22"/>
    <n v="22"/>
    <n v="22"/>
    <n v="114"/>
    <n v="114"/>
    <n v="114"/>
    <n v="52"/>
    <n v="52"/>
    <n v="52"/>
    <n v="927"/>
    <n v="927"/>
    <n v="927"/>
    <n v="87"/>
    <n v="87"/>
    <n v="87"/>
    <n v="107"/>
    <n v="107"/>
    <n v="107"/>
    <n v="431"/>
    <n v="431"/>
    <n v="431"/>
    <n v="691"/>
    <n v="691"/>
    <n v="691"/>
    <n v="1122"/>
    <n v="1122"/>
    <n v="1122"/>
    <n v="691"/>
    <n v="691"/>
    <n v="691"/>
    <n v="0.9635690185744813"/>
    <n v="0.9635690185744813"/>
    <n v="0.9635690185744813"/>
    <s v="Per Rostedt"/>
    <s v="20200130"/>
    <s v="Avainluvut, AIFM"/>
    <n v="0.78700000000000003"/>
    <n v="0.78700000000000003"/>
    <n v="0.78700000000000003"/>
  </r>
  <r>
    <x v="8"/>
    <n v="20231231"/>
    <x v="0"/>
    <n v="7341"/>
    <n v="7341"/>
    <n v="7341"/>
    <n v="11312"/>
    <n v="11312"/>
    <n v="11312"/>
    <n v="1036"/>
    <n v="1036"/>
    <n v="1036"/>
    <n v="12348"/>
    <n v="12348"/>
    <n v="12348"/>
    <n v="3219"/>
    <n v="3219"/>
    <n v="3219"/>
    <n v="33"/>
    <n v="33"/>
    <n v="33"/>
    <n v="155"/>
    <n v="155"/>
    <n v="155"/>
    <n v="1263"/>
    <n v="1263"/>
    <n v="1263"/>
    <n v="4167"/>
    <n v="4167"/>
    <n v="4167"/>
    <n v="5"/>
    <n v="5"/>
    <n v="5"/>
    <n v="6161"/>
    <n v="6161"/>
    <n v="6161"/>
    <n v="4280"/>
    <n v="4280"/>
    <n v="4280"/>
    <n v="6053"/>
    <n v="6053"/>
    <n v="6053"/>
    <n v="10333"/>
    <n v="10333"/>
    <n v="10333"/>
    <n v="6053"/>
    <n v="6053"/>
    <n v="6053"/>
    <n v="0.89771783775343639"/>
    <n v="0.89771783775343639"/>
    <n v="0.89771783775343639"/>
    <s v="Per Rostedt"/>
    <s v="20200130"/>
    <s v="Avainluvut, AIFM"/>
    <n v="0.78700000000000003"/>
    <n v="0.78700000000000003"/>
    <n v="0.78700000000000003"/>
  </r>
  <r>
    <x v="9"/>
    <n v="20231231"/>
    <x v="0"/>
    <n v="0"/>
    <n v="0"/>
    <n v="0"/>
    <n v="2447"/>
    <n v="2447"/>
    <n v="2447"/>
    <n v="70"/>
    <n v="70"/>
    <n v="70"/>
    <n v="2516"/>
    <n v="2516"/>
    <n v="2516"/>
    <n v="6009"/>
    <n v="6009"/>
    <n v="6009"/>
    <n v="-3425"/>
    <n v="-3425"/>
    <n v="-3425"/>
    <n v="31"/>
    <n v="31"/>
    <n v="31"/>
    <n v="-99"/>
    <n v="-99"/>
    <n v="-99"/>
    <n v="305"/>
    <n v="305"/>
    <n v="305"/>
    <n v="6"/>
    <n v="6"/>
    <n v="6"/>
    <n v="1682"/>
    <n v="1682"/>
    <n v="1682"/>
    <n v="663"/>
    <n v="663"/>
    <n v="663"/>
    <n v="1330"/>
    <n v="1330"/>
    <n v="1330"/>
    <n v="1993"/>
    <n v="1993"/>
    <n v="1993"/>
    <n v="1330"/>
    <n v="1330"/>
    <n v="1330"/>
    <n v="1.0394969187031979"/>
    <n v="1.0394969187031979"/>
    <n v="1.0394969187031979"/>
    <s v="Per Rostedt"/>
    <s v="20200130"/>
    <s v="Avainluvut, AIFM"/>
    <n v="0.78700000000000003"/>
    <n v="0.78700000000000003"/>
    <n v="0.78700000000000003"/>
  </r>
  <r>
    <x v="10"/>
    <n v="20231231"/>
    <x v="0"/>
    <n v="142"/>
    <n v="142"/>
    <n v="142"/>
    <n v="1743"/>
    <n v="1743"/>
    <n v="1743"/>
    <n v="2875"/>
    <n v="2875"/>
    <n v="2875"/>
    <n v="4619"/>
    <n v="4619"/>
    <n v="4619"/>
    <n v="1088"/>
    <n v="1088"/>
    <n v="1088"/>
    <n v="0"/>
    <n v="0"/>
    <n v="0"/>
    <n v="3266"/>
    <n v="3266"/>
    <n v="3266"/>
    <n v="122"/>
    <n v="122"/>
    <n v="122"/>
    <n v="0"/>
    <n v="0"/>
    <n v="0"/>
    <n v="0"/>
    <n v="0"/>
    <n v="0"/>
    <n v="3894"/>
    <n v="3894"/>
    <n v="3894"/>
    <n v="3620"/>
    <n v="3620"/>
    <n v="3620"/>
    <n v="275"/>
    <n v="275"/>
    <n v="275"/>
    <n v="3894"/>
    <n v="3894"/>
    <n v="3894"/>
    <n v="275"/>
    <n v="275"/>
    <n v="275"/>
    <n v="0.97356552540926988"/>
    <n v="0.97356552540926988"/>
    <n v="0.97356552540926988"/>
    <s v="Per Rostedt"/>
    <s v="20200130"/>
    <s v="Avainluvut, AIFM"/>
    <n v="0.78700000000000003"/>
    <n v="0.78700000000000003"/>
    <n v="0.78700000000000003"/>
  </r>
  <r>
    <x v="11"/>
    <n v="20231231"/>
    <x v="0"/>
    <n v="0"/>
    <n v="0"/>
    <n v="0"/>
    <n v="530"/>
    <n v="530"/>
    <n v="530"/>
    <n v="2"/>
    <n v="2"/>
    <n v="2"/>
    <n v="532"/>
    <n v="532"/>
    <n v="532"/>
    <n v="118"/>
    <n v="118"/>
    <n v="118"/>
    <n v="1"/>
    <n v="1"/>
    <n v="1"/>
    <n v="78"/>
    <n v="78"/>
    <n v="78"/>
    <n v="335"/>
    <n v="335"/>
    <n v="335"/>
    <n v="49"/>
    <n v="49"/>
    <n v="49"/>
    <n v="3"/>
    <n v="3"/>
    <n v="3"/>
    <n v="292"/>
    <n v="292"/>
    <n v="292"/>
    <n v="76"/>
    <n v="76"/>
    <n v="76"/>
    <n v="268"/>
    <n v="268"/>
    <n v="268"/>
    <n v="345"/>
    <n v="345"/>
    <n v="345"/>
    <n v="268"/>
    <n v="268"/>
    <n v="268"/>
    <n v="0.3699163824418224"/>
    <n v="0.3699163824418224"/>
    <n v="0.3699163824418224"/>
    <s v="Per Rostedt"/>
    <s v="20200130"/>
    <s v="Avainluvut, AIFM"/>
    <n v="0.78700000000000003"/>
    <n v="0.78700000000000003"/>
    <n v="0.78700000000000003"/>
  </r>
  <r>
    <x v="12"/>
    <n v="20231231"/>
    <x v="0"/>
    <n v="0"/>
    <n v="0"/>
    <n v="0"/>
    <n v="2423"/>
    <n v="2423"/>
    <n v="2423"/>
    <n v="0"/>
    <n v="0"/>
    <n v="0"/>
    <n v="2423"/>
    <n v="2423"/>
    <n v="2423"/>
    <n v="1741"/>
    <n v="1741"/>
    <n v="1741"/>
    <n v="0"/>
    <n v="0"/>
    <n v="0"/>
    <n v="0"/>
    <n v="0"/>
    <n v="0"/>
    <n v="682"/>
    <n v="682"/>
    <n v="682"/>
    <n v="343"/>
    <n v="343"/>
    <n v="343"/>
    <n v="0"/>
    <n v="0"/>
    <n v="0"/>
    <n v="913"/>
    <n v="913"/>
    <n v="913"/>
    <n v="267"/>
    <n v="267"/>
    <n v="267"/>
    <n v="989"/>
    <n v="989"/>
    <n v="989"/>
    <n v="1256"/>
    <n v="1256"/>
    <n v="1256"/>
    <n v="989"/>
    <n v="989"/>
    <n v="989"/>
    <n v="0.7184518431389908"/>
    <n v="0.7184518431389908"/>
    <n v="0.7184518431389908"/>
    <s v="Per Rostedt"/>
    <s v="20200130"/>
    <s v="Avainluvut, AIFM"/>
    <n v="0.78700000000000003"/>
    <n v="0.78700000000000003"/>
    <n v="0.78700000000000003"/>
  </r>
  <r>
    <x v="13"/>
    <n v="20231231"/>
    <x v="0"/>
    <n v="2749"/>
    <n v="2749"/>
    <n v="2749"/>
    <n v="5316"/>
    <n v="5316"/>
    <n v="5316"/>
    <n v="77"/>
    <n v="77"/>
    <n v="77"/>
    <n v="5392"/>
    <n v="5392"/>
    <n v="5392"/>
    <n v="1414"/>
    <n v="1414"/>
    <n v="1414"/>
    <n v="2"/>
    <n v="2"/>
    <n v="2"/>
    <n v="1"/>
    <n v="1"/>
    <n v="1"/>
    <n v="1226"/>
    <n v="1226"/>
    <n v="1226"/>
    <n v="74"/>
    <n v="74"/>
    <n v="74"/>
    <n v="5"/>
    <n v="5"/>
    <n v="5"/>
    <n v="1896"/>
    <n v="1896"/>
    <n v="1896"/>
    <n v="641"/>
    <n v="641"/>
    <n v="641"/>
    <n v="1333"/>
    <n v="1333"/>
    <n v="1333"/>
    <n v="1975"/>
    <n v="1975"/>
    <n v="1975"/>
    <n v="1333"/>
    <n v="1333"/>
    <n v="1333"/>
    <n v="0.77271756438126815"/>
    <n v="0.77271756438126815"/>
    <n v="0.77271756438126815"/>
    <s v="Per Rostedt"/>
    <s v="20200130"/>
    <s v="Avainluvut, AIFM"/>
    <n v="0.78700000000000003"/>
    <n v="0.78700000000000003"/>
    <n v="0.78700000000000003"/>
  </r>
  <r>
    <x v="14"/>
    <n v="20231231"/>
    <x v="0"/>
    <n v="0"/>
    <n v="0"/>
    <n v="0"/>
    <n v="5122"/>
    <n v="5122"/>
    <n v="5122"/>
    <n v="299"/>
    <n v="299"/>
    <n v="299"/>
    <n v="5421"/>
    <n v="5421"/>
    <n v="5421"/>
    <n v="4080"/>
    <n v="4080"/>
    <n v="4080"/>
    <n v="13"/>
    <n v="13"/>
    <n v="13"/>
    <n v="55"/>
    <n v="55"/>
    <n v="55"/>
    <n v="1272"/>
    <n v="1272"/>
    <n v="1272"/>
    <n v="3291"/>
    <n v="3291"/>
    <n v="3291"/>
    <n v="260"/>
    <n v="260"/>
    <n v="260"/>
    <n v="2105"/>
    <n v="2105"/>
    <n v="2105"/>
    <n v="1438"/>
    <n v="1438"/>
    <n v="1438"/>
    <n v="4219"/>
    <n v="4219"/>
    <n v="4219"/>
    <n v="5656"/>
    <n v="5656"/>
    <n v="5656"/>
    <n v="2670"/>
    <n v="2670"/>
    <n v="2670"/>
    <n v="0.76535599445145919"/>
    <n v="0.76535599445145919"/>
    <n v="0.76535599445145919"/>
    <s v="Per Rostedt"/>
    <s v="20200130"/>
    <s v="Avainluvut, AIFM"/>
    <n v="0.78700000000000003"/>
    <n v="0.78700000000000003"/>
    <n v="0.78700000000000003"/>
  </r>
  <r>
    <x v="15"/>
    <n v="20231231"/>
    <x v="0"/>
    <n v="3889"/>
    <n v="3889"/>
    <n v="3889"/>
    <n v="12774"/>
    <n v="12774"/>
    <n v="12774"/>
    <n v="2186"/>
    <n v="2186"/>
    <n v="2186"/>
    <n v="14960"/>
    <n v="14960"/>
    <n v="14960"/>
    <n v="6256"/>
    <n v="6256"/>
    <n v="6256"/>
    <n v="0"/>
    <n v="0"/>
    <n v="0"/>
    <n v="1825"/>
    <n v="1825"/>
    <n v="1825"/>
    <n v="2990"/>
    <n v="2990"/>
    <n v="2990"/>
    <n v="1232"/>
    <n v="1232"/>
    <n v="1232"/>
    <n v="0"/>
    <n v="0"/>
    <n v="0"/>
    <n v="5939"/>
    <n v="5939"/>
    <n v="5939"/>
    <n v="2444"/>
    <n v="2444"/>
    <n v="2444"/>
    <n v="4727"/>
    <n v="4727"/>
    <n v="4727"/>
    <n v="7171"/>
    <n v="7171"/>
    <n v="7171"/>
    <n v="2344"/>
    <n v="2344"/>
    <n v="2344"/>
    <n v="0.80011013112539175"/>
    <n v="0.80011013112539175"/>
    <n v="0.80011013112539175"/>
    <s v="Per Rostedt"/>
    <s v="20200130"/>
    <s v="Avainluvut, AIFM"/>
    <n v="0.78700000000000003"/>
    <n v="0.78700000000000003"/>
    <n v="0.78700000000000003"/>
  </r>
  <r>
    <x v="16"/>
    <n v="20231231"/>
    <x v="0"/>
    <n v="0"/>
    <n v="0"/>
    <n v="0"/>
    <n v="0"/>
    <n v="0"/>
    <n v="0"/>
    <n v="30282"/>
    <n v="30282"/>
    <n v="30282"/>
    <n v="30282"/>
    <n v="30282"/>
    <n v="30282"/>
    <n v="29156"/>
    <n v="29156"/>
    <n v="29156"/>
    <n v="0"/>
    <n v="0"/>
    <n v="0"/>
    <n v="5"/>
    <n v="5"/>
    <n v="5"/>
    <n v="1121"/>
    <n v="1121"/>
    <n v="1121"/>
    <n v="-211"/>
    <n v="-211"/>
    <n v="-211"/>
    <n v="0"/>
    <n v="0"/>
    <n v="0"/>
    <n v="5165"/>
    <n v="5165"/>
    <n v="5165"/>
    <n v="3655"/>
    <n v="3655"/>
    <n v="3655"/>
    <n v="1299"/>
    <n v="1299"/>
    <n v="1299"/>
    <n v="4954"/>
    <n v="4954"/>
    <n v="4954"/>
    <n v="1299"/>
    <n v="1299"/>
    <n v="1299"/>
    <n v="0.96299056409903483"/>
    <n v="0.96299056409903483"/>
    <n v="0.96299056409903483"/>
    <s v="Per Rostedt"/>
    <s v="20200130"/>
    <s v="Avainluvut, AIFM"/>
    <n v="0.78700000000000003"/>
    <n v="0.78700000000000003"/>
    <n v="0.78700000000000003"/>
  </r>
  <r>
    <x v="17"/>
    <n v="20231231"/>
    <x v="0"/>
    <n v="0"/>
    <n v="0"/>
    <n v="0"/>
    <n v="4513"/>
    <n v="4513"/>
    <n v="4513"/>
    <n v="157"/>
    <n v="157"/>
    <n v="157"/>
    <n v="4670"/>
    <n v="4670"/>
    <n v="4670"/>
    <n v="1638"/>
    <n v="1638"/>
    <n v="1638"/>
    <n v="1"/>
    <n v="1"/>
    <n v="1"/>
    <n v="0"/>
    <n v="0"/>
    <n v="0"/>
    <n v="3030"/>
    <n v="3030"/>
    <n v="3030"/>
    <n v="829"/>
    <n v="829"/>
    <n v="829"/>
    <n v="4"/>
    <n v="4"/>
    <n v="4"/>
    <n v="3135"/>
    <n v="3135"/>
    <n v="3135"/>
    <n v="362"/>
    <n v="362"/>
    <n v="362"/>
    <n v="3607"/>
    <n v="3607"/>
    <n v="3607"/>
    <n v="3969"/>
    <n v="3969"/>
    <n v="3969"/>
    <n v="2541"/>
    <n v="2541"/>
    <n v="2541"/>
    <n v="0.35103757508449213"/>
    <n v="0.35103757508449213"/>
    <n v="0.35103757508449213"/>
    <s v="Per Rostedt"/>
    <s v="20200130"/>
    <s v="Avainluvut, AIFM"/>
    <n v="0.78700000000000003"/>
    <n v="0.78700000000000003"/>
    <n v="0.78700000000000003"/>
  </r>
  <r>
    <x v="18"/>
    <n v="20231231"/>
    <x v="0"/>
    <n v="0"/>
    <n v="0"/>
    <n v="0"/>
    <n v="992"/>
    <n v="992"/>
    <n v="992"/>
    <n v="0"/>
    <n v="0"/>
    <n v="0"/>
    <n v="992"/>
    <n v="992"/>
    <n v="992"/>
    <n v="735"/>
    <n v="735"/>
    <n v="735"/>
    <n v="33"/>
    <n v="33"/>
    <n v="33"/>
    <n v="0"/>
    <n v="0"/>
    <n v="0"/>
    <n v="224"/>
    <n v="224"/>
    <n v="224"/>
    <n v="493"/>
    <n v="493"/>
    <n v="493"/>
    <n v="35"/>
    <n v="35"/>
    <n v="35"/>
    <n v="53"/>
    <n v="53"/>
    <n v="53"/>
    <n v="114"/>
    <n v="114"/>
    <n v="114"/>
    <n v="467"/>
    <n v="467"/>
    <n v="467"/>
    <n v="580"/>
    <n v="580"/>
    <n v="580"/>
    <n v="230"/>
    <n v="230"/>
    <n v="230"/>
    <n v="0.7739247235925506"/>
    <n v="0.7739247235925506"/>
    <n v="0.7739247235925506"/>
    <s v="Per Rostedt"/>
    <s v="20200130"/>
    <s v="Avainluvut, AIFM"/>
    <n v="0.78700000000000003"/>
    <n v="0.78700000000000003"/>
    <n v="0.78700000000000003"/>
  </r>
  <r>
    <x v="19"/>
    <n v="20231231"/>
    <x v="0"/>
    <n v="2"/>
    <n v="2"/>
    <n v="2"/>
    <n v="703"/>
    <n v="703"/>
    <n v="703"/>
    <n v="49"/>
    <n v="49"/>
    <n v="49"/>
    <n v="753"/>
    <n v="753"/>
    <n v="753"/>
    <n v="757"/>
    <n v="757"/>
    <n v="757"/>
    <n v="17"/>
    <n v="17"/>
    <n v="17"/>
    <n v="104"/>
    <n v="104"/>
    <n v="104"/>
    <n v="-128"/>
    <n v="-128"/>
    <n v="-128"/>
    <n v="150"/>
    <n v="150"/>
    <n v="150"/>
    <n v="51"/>
    <n v="51"/>
    <n v="51"/>
    <n v="2044"/>
    <n v="2044"/>
    <n v="2044"/>
    <n v="190"/>
    <n v="190"/>
    <n v="190"/>
    <n v="2055"/>
    <n v="2055"/>
    <n v="2055"/>
    <n v="2245"/>
    <n v="2245"/>
    <n v="2245"/>
    <n v="2055"/>
    <n v="2055"/>
    <n v="2055"/>
    <n v="1.1695842332125461"/>
    <n v="1.1695842332125461"/>
    <n v="1.1695842332125461"/>
    <s v="Per Rostedt"/>
    <s v="20200130"/>
    <s v="Avainluvut, AIFM"/>
    <n v="0.78700000000000003"/>
    <n v="0.78700000000000003"/>
    <n v="0.78700000000000003"/>
  </r>
  <r>
    <x v="20"/>
    <n v="20231231"/>
    <x v="0"/>
    <n v="0"/>
    <n v="0"/>
    <n v="0"/>
    <n v="845"/>
    <n v="845"/>
    <n v="845"/>
    <n v="134"/>
    <n v="134"/>
    <n v="134"/>
    <n v="979"/>
    <n v="979"/>
    <n v="979"/>
    <n v="1873"/>
    <n v="1873"/>
    <n v="1873"/>
    <n v="59"/>
    <n v="59"/>
    <n v="59"/>
    <n v="1"/>
    <n v="1"/>
    <n v="1"/>
    <n v="-955"/>
    <n v="-955"/>
    <n v="-955"/>
    <n v="808"/>
    <n v="808"/>
    <n v="808"/>
    <n v="238"/>
    <n v="238"/>
    <n v="238"/>
    <n v="117"/>
    <n v="117"/>
    <n v="117"/>
    <n v="498"/>
    <n v="498"/>
    <n v="498"/>
    <n v="665"/>
    <n v="665"/>
    <n v="665"/>
    <n v="1163"/>
    <n v="1163"/>
    <n v="1163"/>
    <n v="665"/>
    <n v="665"/>
    <n v="665"/>
    <n v="1.97571717762134"/>
    <n v="1.97571717762134"/>
    <n v="1.97571717762134"/>
    <s v="Per Rostedt"/>
    <s v="20200130"/>
    <s v="Avainluvut, AIFM"/>
    <n v="0.78700000000000003"/>
    <n v="0.78700000000000003"/>
    <n v="0.78700000000000003"/>
  </r>
  <r>
    <x v="0"/>
    <n v="20221231"/>
    <x v="1"/>
    <n v="14643"/>
    <n v="14643"/>
    <n v="14643"/>
    <n v="73447"/>
    <n v="73447"/>
    <n v="73447"/>
    <n v="36633"/>
    <n v="36633"/>
    <n v="36633"/>
    <n v="110080"/>
    <n v="110080"/>
    <n v="110080"/>
    <n v="62513"/>
    <n v="62513"/>
    <n v="62513"/>
    <n v="-2109"/>
    <n v="-2109"/>
    <n v="-2109"/>
    <n v="5886"/>
    <n v="5886"/>
    <n v="5886"/>
    <n v="29141"/>
    <n v="29141"/>
    <n v="29141"/>
    <n v="33905"/>
    <n v="33905"/>
    <n v="33905"/>
    <n v="1042"/>
    <n v="1042"/>
    <n v="1042"/>
    <n v="37926"/>
    <n v="37926"/>
    <n v="37926"/>
    <n v="28999"/>
    <n v="28999"/>
    <n v="28999"/>
    <n v="43906"/>
    <n v="43906"/>
    <n v="43906"/>
    <n v="72904"/>
    <n v="72904"/>
    <n v="72904"/>
    <n v="27108"/>
    <n v="27108"/>
    <n v="27108"/>
    <n v="0.73527095842440438"/>
    <n v="0.73527095842440438"/>
    <n v="0.73527095842440438"/>
    <s v="Per Rostedt"/>
    <s v="20200130"/>
    <s v="Avainluvut, AIFM"/>
    <n v="0.75970000000000004"/>
    <n v="0.75970000000000004"/>
    <n v="0.75970000000000004"/>
  </r>
  <r>
    <x v="1"/>
    <n v="20221231"/>
    <x v="1"/>
    <n v="2"/>
    <n v="2"/>
    <n v="2"/>
    <n v="14696"/>
    <n v="14696"/>
    <n v="14696"/>
    <n v="0"/>
    <n v="0"/>
    <n v="0"/>
    <n v="14696"/>
    <n v="14696"/>
    <n v="14696"/>
    <n v="4336"/>
    <n v="4336"/>
    <n v="4336"/>
    <n v="0"/>
    <n v="0"/>
    <n v="0"/>
    <n v="773"/>
    <n v="773"/>
    <n v="773"/>
    <n v="9585"/>
    <n v="9585"/>
    <n v="9585"/>
    <n v="8720"/>
    <n v="8720"/>
    <n v="8720"/>
    <n v="56"/>
    <n v="56"/>
    <n v="56"/>
    <n v="3291"/>
    <n v="3291"/>
    <n v="3291"/>
    <n v="1774"/>
    <n v="1774"/>
    <n v="1774"/>
    <n v="10293"/>
    <n v="10293"/>
    <n v="10293"/>
    <n v="12067"/>
    <n v="12067"/>
    <n v="12067"/>
    <n v="2615"/>
    <n v="2615"/>
    <n v="2615"/>
    <n v="0.34774839866378621"/>
    <n v="0.34774839866378621"/>
    <n v="0.34774839866378621"/>
    <s v="Per Rostedt"/>
    <s v="20200130"/>
    <s v="Avainluvut, AIFM"/>
    <n v="0.75970000000000004"/>
    <n v="0.75970000000000004"/>
    <n v="0.75970000000000004"/>
  </r>
  <r>
    <x v="2"/>
    <n v="20221231"/>
    <x v="1"/>
    <n v="822"/>
    <n v="822"/>
    <n v="822"/>
    <n v="10531"/>
    <n v="10531"/>
    <n v="10531"/>
    <n v="-13"/>
    <n v="-13"/>
    <n v="-13"/>
    <n v="10519"/>
    <n v="10519"/>
    <n v="10519"/>
    <n v="2278"/>
    <n v="2278"/>
    <n v="2278"/>
    <n v="15"/>
    <n v="15"/>
    <n v="15"/>
    <n v="263"/>
    <n v="263"/>
    <n v="263"/>
    <n v="7141"/>
    <n v="7141"/>
    <n v="7141"/>
    <n v="2689"/>
    <n v="2689"/>
    <n v="2689"/>
    <n v="744"/>
    <n v="744"/>
    <n v="744"/>
    <n v="3822"/>
    <n v="3822"/>
    <n v="3822"/>
    <n v="586"/>
    <n v="586"/>
    <n v="586"/>
    <n v="6669"/>
    <n v="6669"/>
    <n v="6669"/>
    <n v="7256"/>
    <n v="7256"/>
    <n v="7256"/>
    <n v="966"/>
    <n v="966"/>
    <n v="966"/>
    <n v="0.32115085477406591"/>
    <n v="0.32115085477406591"/>
    <n v="0.32115085477406591"/>
    <s v="Per Rostedt"/>
    <s v="20200130"/>
    <s v="Avainluvut, AIFM"/>
    <n v="0.75970000000000004"/>
    <n v="0.75970000000000004"/>
    <n v="0.75970000000000004"/>
  </r>
  <r>
    <x v="3"/>
    <n v="20221231"/>
    <x v="1"/>
    <n v="2223"/>
    <n v="2223"/>
    <n v="2223"/>
    <n v="11527"/>
    <n v="11527"/>
    <n v="11527"/>
    <n v="41"/>
    <n v="41"/>
    <n v="41"/>
    <n v="11568"/>
    <n v="11568"/>
    <n v="11568"/>
    <n v="6405"/>
    <n v="6405"/>
    <n v="6405"/>
    <n v="11"/>
    <n v="11"/>
    <n v="11"/>
    <n v="148"/>
    <n v="148"/>
    <n v="148"/>
    <n v="2780"/>
    <n v="2780"/>
    <n v="2780"/>
    <n v="5707"/>
    <n v="5707"/>
    <n v="5707"/>
    <n v="34"/>
    <n v="34"/>
    <n v="34"/>
    <n v="1745"/>
    <n v="1745"/>
    <n v="1745"/>
    <n v="4023"/>
    <n v="4023"/>
    <n v="4023"/>
    <n v="3463"/>
    <n v="3463"/>
    <n v="3463"/>
    <n v="7486"/>
    <n v="7486"/>
    <n v="7486"/>
    <n v="3398"/>
    <n v="3398"/>
    <n v="3398"/>
    <n v="0.75968045683374963"/>
    <n v="0.75968045683374963"/>
    <n v="0.75968045683374963"/>
    <s v="Per Rostedt"/>
    <s v="20200130"/>
    <s v="Avainluvut, AIFM"/>
    <n v="0.75970000000000004"/>
    <n v="0.75970000000000004"/>
    <n v="0.75970000000000004"/>
  </r>
  <r>
    <x v="4"/>
    <n v="20221231"/>
    <x v="1"/>
    <n v="0"/>
    <n v="0"/>
    <n v="0"/>
    <n v="0"/>
    <n v="0"/>
    <n v="0"/>
    <n v="4618"/>
    <n v="4618"/>
    <n v="4618"/>
    <n v="4618"/>
    <n v="4618"/>
    <n v="4618"/>
    <n v="1590"/>
    <n v="1590"/>
    <n v="1590"/>
    <n v="1"/>
    <n v="1"/>
    <n v="1"/>
    <n v="1032"/>
    <n v="1032"/>
    <n v="1032"/>
    <n v="1995"/>
    <n v="1995"/>
    <n v="1995"/>
    <n v="1829"/>
    <n v="1829"/>
    <n v="1829"/>
    <n v="4"/>
    <n v="4"/>
    <n v="4"/>
    <n v="1954"/>
    <n v="1954"/>
    <n v="1954"/>
    <n v="697"/>
    <n v="697"/>
    <n v="697"/>
    <n v="3090"/>
    <n v="3090"/>
    <n v="3090"/>
    <n v="3787"/>
    <n v="3787"/>
    <n v="3787"/>
    <n v="581"/>
    <n v="581"/>
    <n v="581"/>
    <n v="0.56793401944346822"/>
    <n v="0.56793401944346822"/>
    <n v="0.56793401944346822"/>
    <s v="Per Rostedt"/>
    <s v="20200130"/>
    <s v="Avainluvut, AIFM"/>
    <n v="0.75970000000000004"/>
    <n v="0.75970000000000004"/>
    <n v="0.75970000000000004"/>
  </r>
  <r>
    <x v="5"/>
    <n v="20221231"/>
    <x v="1"/>
    <n v="0"/>
    <n v="0"/>
    <n v="0"/>
    <n v="1983"/>
    <n v="1983"/>
    <n v="1983"/>
    <n v="0"/>
    <n v="0"/>
    <n v="0"/>
    <n v="1983"/>
    <n v="1983"/>
    <n v="1983"/>
    <n v="505"/>
    <n v="505"/>
    <n v="505"/>
    <n v="0"/>
    <n v="0"/>
    <n v="0"/>
    <n v="922"/>
    <n v="922"/>
    <n v="922"/>
    <n v="557"/>
    <n v="557"/>
    <n v="557"/>
    <n v="437"/>
    <n v="437"/>
    <n v="437"/>
    <n v="0"/>
    <n v="0"/>
    <n v="0"/>
    <n v="662"/>
    <n v="662"/>
    <n v="662"/>
    <n v="325"/>
    <n v="325"/>
    <n v="325"/>
    <n v="775"/>
    <n v="775"/>
    <n v="775"/>
    <n v="1100"/>
    <n v="1100"/>
    <n v="1100"/>
    <n v="771"/>
    <n v="771"/>
    <n v="771"/>
    <n v="0.71936517317699333"/>
    <n v="0.71936517317699333"/>
    <n v="0.71936517317699333"/>
    <s v="Per Rostedt"/>
    <s v="20200130"/>
    <s v="Avainluvut, AIFM"/>
    <n v="0.75970000000000004"/>
    <n v="0.75970000000000004"/>
    <n v="0.75970000000000004"/>
  </r>
  <r>
    <x v="6"/>
    <n v="20221231"/>
    <x v="1"/>
    <n v="0"/>
    <n v="0"/>
    <n v="0"/>
    <n v="494"/>
    <n v="494"/>
    <n v="494"/>
    <n v="1"/>
    <n v="1"/>
    <n v="1"/>
    <n v="496"/>
    <n v="496"/>
    <n v="496"/>
    <n v="660"/>
    <n v="660"/>
    <n v="660"/>
    <n v="0"/>
    <n v="0"/>
    <n v="0"/>
    <n v="4"/>
    <n v="4"/>
    <n v="4"/>
    <n v="-174"/>
    <n v="-174"/>
    <n v="-174"/>
    <n v="326"/>
    <n v="326"/>
    <n v="326"/>
    <n v="5"/>
    <n v="5"/>
    <n v="5"/>
    <n v="16"/>
    <n v="16"/>
    <n v="16"/>
    <n v="31"/>
    <n v="31"/>
    <n v="31"/>
    <n v="347"/>
    <n v="347"/>
    <n v="347"/>
    <n v="378"/>
    <n v="378"/>
    <n v="378"/>
    <n v="347"/>
    <n v="347"/>
    <n v="347"/>
    <n v="1.3511774795681566"/>
    <n v="1.3511774795681566"/>
    <n v="1.3511774795681566"/>
    <s v="Per Rostedt"/>
    <s v="20200130"/>
    <s v="Avainluvut, AIFM"/>
    <n v="0.75970000000000004"/>
    <n v="0.75970000000000004"/>
    <n v="0.75970000000000004"/>
  </r>
  <r>
    <x v="7"/>
    <n v="20221231"/>
    <x v="1"/>
    <n v="0"/>
    <n v="0"/>
    <n v="0"/>
    <n v="0"/>
    <n v="0"/>
    <n v="0"/>
    <n v="1474"/>
    <n v="1474"/>
    <n v="1474"/>
    <n v="1474"/>
    <n v="1474"/>
    <n v="1474"/>
    <n v="1249"/>
    <n v="1249"/>
    <n v="1249"/>
    <n v="8"/>
    <n v="8"/>
    <n v="8"/>
    <n v="179"/>
    <n v="179"/>
    <n v="179"/>
    <n v="39"/>
    <n v="39"/>
    <n v="39"/>
    <n v="828"/>
    <n v="828"/>
    <n v="828"/>
    <n v="83"/>
    <n v="83"/>
    <n v="83"/>
    <n v="228"/>
    <n v="228"/>
    <n v="228"/>
    <n v="487"/>
    <n v="487"/>
    <n v="487"/>
    <n v="651"/>
    <n v="651"/>
    <n v="651"/>
    <n v="1139"/>
    <n v="1139"/>
    <n v="1139"/>
    <n v="651"/>
    <n v="651"/>
    <n v="651"/>
    <n v="0.97387151328080324"/>
    <n v="0.97387151328080324"/>
    <n v="0.97387151328080324"/>
    <s v="Per Rostedt"/>
    <s v="20200130"/>
    <s v="Avainluvut, AIFM"/>
    <n v="0.75970000000000004"/>
    <n v="0.75970000000000004"/>
    <n v="0.75970000000000004"/>
  </r>
  <r>
    <x v="8"/>
    <n v="20221231"/>
    <x v="1"/>
    <n v="5761"/>
    <n v="5761"/>
    <n v="5761"/>
    <n v="8181"/>
    <n v="8181"/>
    <n v="8181"/>
    <n v="843"/>
    <n v="843"/>
    <n v="843"/>
    <n v="9024"/>
    <n v="9024"/>
    <n v="9024"/>
    <n v="4460"/>
    <n v="4460"/>
    <n v="4460"/>
    <n v="68"/>
    <n v="68"/>
    <n v="68"/>
    <n v="504"/>
    <n v="504"/>
    <n v="504"/>
    <n v="-1768"/>
    <n v="-1768"/>
    <n v="-1768"/>
    <n v="2361"/>
    <n v="2361"/>
    <n v="2361"/>
    <n v="38"/>
    <n v="38"/>
    <n v="38"/>
    <n v="8351"/>
    <n v="8351"/>
    <n v="8351"/>
    <n v="4759"/>
    <n v="4759"/>
    <n v="4759"/>
    <n v="5991"/>
    <n v="5991"/>
    <n v="5991"/>
    <n v="10750"/>
    <n v="10750"/>
    <n v="10750"/>
    <n v="5962"/>
    <n v="5962"/>
    <n v="5962"/>
    <n v="1.1959511004410672"/>
    <n v="1.1959511004410672"/>
    <n v="1.1959511004410672"/>
    <s v="Per Rostedt"/>
    <s v="20200130"/>
    <s v="Avainluvut, AIFM"/>
    <n v="0.75970000000000004"/>
    <n v="0.75970000000000004"/>
    <n v="0.75970000000000004"/>
  </r>
  <r>
    <x v="9"/>
    <n v="20221231"/>
    <x v="1"/>
    <n v="0"/>
    <n v="0"/>
    <n v="0"/>
    <n v="2649"/>
    <n v="2649"/>
    <n v="2649"/>
    <n v="48"/>
    <n v="48"/>
    <n v="48"/>
    <n v="2696"/>
    <n v="2696"/>
    <n v="2696"/>
    <n v="3956"/>
    <n v="3956"/>
    <n v="3956"/>
    <n v="-2247"/>
    <n v="-2247"/>
    <n v="-2247"/>
    <n v="31"/>
    <n v="31"/>
    <n v="31"/>
    <n v="956"/>
    <n v="956"/>
    <n v="956"/>
    <n v="832"/>
    <n v="832"/>
    <n v="832"/>
    <n v="8"/>
    <n v="8"/>
    <n v="8"/>
    <n v="449"/>
    <n v="449"/>
    <n v="449"/>
    <n v="770"/>
    <n v="770"/>
    <n v="770"/>
    <n v="519"/>
    <n v="519"/>
    <n v="519"/>
    <n v="1289"/>
    <n v="1289"/>
    <n v="1289"/>
    <n v="1461"/>
    <n v="1461"/>
    <n v="1461"/>
    <n v="0.64540411106371121"/>
    <n v="0.64540411106371121"/>
    <n v="0.64540411106371121"/>
    <s v="Per Rostedt"/>
    <s v="20200130"/>
    <s v="Avainluvut, AIFM"/>
    <n v="0.75970000000000004"/>
    <n v="0.75970000000000004"/>
    <n v="0.75970000000000004"/>
  </r>
  <r>
    <x v="10"/>
    <n v="20221231"/>
    <x v="1"/>
    <n v="15"/>
    <n v="15"/>
    <n v="15"/>
    <n v="2495"/>
    <n v="2495"/>
    <n v="2495"/>
    <n v="0"/>
    <n v="0"/>
    <n v="0"/>
    <n v="2495"/>
    <n v="2495"/>
    <n v="2495"/>
    <n v="691"/>
    <n v="691"/>
    <n v="691"/>
    <n v="0"/>
    <n v="0"/>
    <n v="0"/>
    <n v="1786"/>
    <n v="1786"/>
    <n v="1786"/>
    <n v="3"/>
    <n v="3"/>
    <n v="3"/>
    <n v="0"/>
    <n v="0"/>
    <n v="0"/>
    <n v="0"/>
    <n v="0"/>
    <n v="0"/>
    <n v="2969"/>
    <n v="2969"/>
    <n v="2969"/>
    <n v="2794"/>
    <n v="2794"/>
    <n v="2794"/>
    <n v="176"/>
    <n v="176"/>
    <n v="176"/>
    <n v="2969"/>
    <n v="2969"/>
    <n v="2969"/>
    <n v="176"/>
    <n v="176"/>
    <n v="176"/>
    <n v="0.99878877415688139"/>
    <n v="0.99878877415688139"/>
    <n v="0.99878877415688139"/>
    <s v="Per Rostedt"/>
    <s v="20200130"/>
    <s v="Avainluvut, AIFM"/>
    <n v="0.75970000000000004"/>
    <n v="0.75970000000000004"/>
    <n v="0.75970000000000004"/>
  </r>
  <r>
    <x v="11"/>
    <n v="20221231"/>
    <x v="1"/>
    <n v="0"/>
    <n v="0"/>
    <n v="0"/>
    <n v="675"/>
    <n v="675"/>
    <n v="675"/>
    <n v="0"/>
    <n v="0"/>
    <n v="0"/>
    <n v="675"/>
    <n v="675"/>
    <n v="675"/>
    <n v="607"/>
    <n v="607"/>
    <n v="607"/>
    <n v="0"/>
    <n v="0"/>
    <n v="0"/>
    <n v="61"/>
    <n v="61"/>
    <n v="61"/>
    <n v="7"/>
    <n v="7"/>
    <n v="7"/>
    <n v="143"/>
    <n v="143"/>
    <n v="143"/>
    <n v="1"/>
    <n v="1"/>
    <n v="1"/>
    <n v="399"/>
    <n v="399"/>
    <n v="399"/>
    <n v="250"/>
    <n v="250"/>
    <n v="250"/>
    <n v="293"/>
    <n v="293"/>
    <n v="293"/>
    <n v="543"/>
    <n v="543"/>
    <n v="543"/>
    <n v="293"/>
    <n v="293"/>
    <n v="293"/>
    <n v="0.98946706595405254"/>
    <n v="0.98946706595405254"/>
    <n v="0.98946706595405254"/>
    <s v="Per Rostedt"/>
    <s v="20200130"/>
    <s v="Avainluvut, AIFM"/>
    <n v="0.75970000000000004"/>
    <n v="0.75970000000000004"/>
    <n v="0.75970000000000004"/>
  </r>
  <r>
    <x v="12"/>
    <n v="20221231"/>
    <x v="1"/>
    <n v="0"/>
    <n v="0"/>
    <n v="0"/>
    <n v="2445"/>
    <n v="2445"/>
    <n v="2445"/>
    <n v="0"/>
    <n v="0"/>
    <n v="0"/>
    <n v="2445"/>
    <n v="2445"/>
    <n v="2445"/>
    <n v="1488"/>
    <n v="1488"/>
    <n v="1488"/>
    <n v="0"/>
    <n v="0"/>
    <n v="0"/>
    <n v="0"/>
    <n v="0"/>
    <n v="0"/>
    <n v="957"/>
    <n v="957"/>
    <n v="957"/>
    <n v="305"/>
    <n v="305"/>
    <n v="305"/>
    <n v="0"/>
    <n v="0"/>
    <n v="0"/>
    <n v="802"/>
    <n v="802"/>
    <n v="802"/>
    <n v="304"/>
    <n v="304"/>
    <n v="304"/>
    <n v="803"/>
    <n v="803"/>
    <n v="803"/>
    <n v="1107"/>
    <n v="1107"/>
    <n v="1107"/>
    <n v="803"/>
    <n v="803"/>
    <n v="803"/>
    <n v="0.60874260045987838"/>
    <n v="0.60874260045987838"/>
    <n v="0.60874260045987838"/>
    <s v="Per Rostedt"/>
    <s v="20200130"/>
    <s v="Avainluvut, AIFM"/>
    <n v="0.75970000000000004"/>
    <n v="0.75970000000000004"/>
    <n v="0.75970000000000004"/>
  </r>
  <r>
    <x v="13"/>
    <n v="20221231"/>
    <x v="1"/>
    <n v="1668"/>
    <n v="1668"/>
    <n v="1668"/>
    <n v="2655"/>
    <n v="2655"/>
    <n v="2655"/>
    <n v="1211"/>
    <n v="1211"/>
    <n v="1211"/>
    <n v="3866"/>
    <n v="3866"/>
    <n v="3866"/>
    <n v="982"/>
    <n v="982"/>
    <n v="982"/>
    <n v="2"/>
    <n v="2"/>
    <n v="2"/>
    <n v="0"/>
    <n v="0"/>
    <n v="0"/>
    <n v="1214"/>
    <n v="1214"/>
    <n v="1214"/>
    <n v="62"/>
    <n v="62"/>
    <n v="62"/>
    <n v="2"/>
    <n v="2"/>
    <n v="2"/>
    <n v="2872"/>
    <n v="2872"/>
    <n v="2872"/>
    <n v="876"/>
    <n v="876"/>
    <n v="876"/>
    <n v="2060"/>
    <n v="2060"/>
    <n v="2060"/>
    <n v="2936"/>
    <n v="2936"/>
    <n v="2936"/>
    <n v="2060"/>
    <n v="2060"/>
    <n v="2060"/>
    <n v="0.68598819527772048"/>
    <n v="0.68598819527772048"/>
    <n v="0.68598819527772048"/>
    <s v="Per Rostedt"/>
    <s v="20200130"/>
    <s v="Avainluvut, AIFM"/>
    <n v="0.75970000000000004"/>
    <n v="0.75970000000000004"/>
    <n v="0.75970000000000004"/>
  </r>
  <r>
    <x v="14"/>
    <n v="20221231"/>
    <x v="1"/>
    <n v="0"/>
    <n v="0"/>
    <n v="0"/>
    <n v="3326"/>
    <n v="3326"/>
    <n v="3326"/>
    <n v="1524"/>
    <n v="1524"/>
    <n v="1524"/>
    <n v="4850"/>
    <n v="4850"/>
    <n v="4850"/>
    <n v="2133"/>
    <n v="2133"/>
    <n v="2133"/>
    <n v="0"/>
    <n v="0"/>
    <n v="0"/>
    <n v="0"/>
    <n v="0"/>
    <n v="0"/>
    <n v="2717"/>
    <n v="2717"/>
    <n v="2717"/>
    <n v="4642"/>
    <n v="4642"/>
    <n v="4642"/>
    <n v="0"/>
    <n v="0"/>
    <n v="0"/>
    <n v="2559"/>
    <n v="2559"/>
    <n v="2559"/>
    <n v="3990"/>
    <n v="3990"/>
    <n v="3990"/>
    <n v="3211"/>
    <n v="3211"/>
    <n v="3211"/>
    <n v="7201"/>
    <n v="7201"/>
    <n v="7201"/>
    <n v="3198"/>
    <n v="3198"/>
    <n v="3198"/>
    <n v="0.43985134413186033"/>
    <n v="0.43985134413186033"/>
    <n v="0.43985134413186033"/>
    <s v="Per Rostedt"/>
    <s v="20200130"/>
    <s v="Avainluvut, AIFM"/>
    <n v="0.75970000000000004"/>
    <n v="0.75970000000000004"/>
    <n v="0.75970000000000004"/>
  </r>
  <r>
    <x v="15"/>
    <n v="20221231"/>
    <x v="1"/>
    <n v="4151"/>
    <n v="4151"/>
    <n v="4151"/>
    <n v="11176"/>
    <n v="11176"/>
    <n v="11176"/>
    <n v="-1"/>
    <n v="-1"/>
    <n v="-1"/>
    <n v="11175"/>
    <n v="11175"/>
    <n v="11175"/>
    <n v="4786"/>
    <n v="4786"/>
    <n v="4786"/>
    <n v="0"/>
    <n v="0"/>
    <n v="0"/>
    <n v="181"/>
    <n v="181"/>
    <n v="181"/>
    <n v="2057"/>
    <n v="2057"/>
    <n v="2057"/>
    <n v="2736"/>
    <n v="2736"/>
    <n v="2736"/>
    <n v="0"/>
    <n v="0"/>
    <n v="0"/>
    <n v="3520"/>
    <n v="3520"/>
    <n v="3520"/>
    <n v="2155"/>
    <n v="2155"/>
    <n v="2155"/>
    <n v="4101"/>
    <n v="4101"/>
    <n v="4101"/>
    <n v="6256"/>
    <n v="6256"/>
    <n v="6256"/>
    <n v="2459"/>
    <n v="2459"/>
    <n v="2459"/>
    <n v="0.81594824769711771"/>
    <n v="0.81594824769711771"/>
    <n v="0.81594824769711771"/>
    <s v="Per Rostedt"/>
    <s v="20200130"/>
    <s v="Avainluvut, AIFM"/>
    <n v="0.75970000000000004"/>
    <n v="0.75970000000000004"/>
    <n v="0.75970000000000004"/>
  </r>
  <r>
    <x v="16"/>
    <n v="20221231"/>
    <x v="1"/>
    <n v="0"/>
    <n v="0"/>
    <n v="0"/>
    <n v="0"/>
    <n v="0"/>
    <n v="0"/>
    <n v="26885"/>
    <n v="26885"/>
    <n v="26885"/>
    <n v="26885"/>
    <n v="26885"/>
    <n v="26885"/>
    <n v="25901"/>
    <n v="25901"/>
    <n v="25901"/>
    <n v="0"/>
    <n v="0"/>
    <n v="0"/>
    <n v="3"/>
    <n v="3"/>
    <n v="3"/>
    <n v="980"/>
    <n v="980"/>
    <n v="980"/>
    <n v="2103"/>
    <n v="2103"/>
    <n v="2103"/>
    <n v="0"/>
    <n v="0"/>
    <n v="0"/>
    <n v="4214"/>
    <n v="4214"/>
    <n v="4214"/>
    <n v="5116"/>
    <n v="5116"/>
    <n v="5116"/>
    <n v="1201"/>
    <n v="1201"/>
    <n v="1201"/>
    <n v="6318"/>
    <n v="6318"/>
    <n v="6318"/>
    <n v="1201"/>
    <n v="1201"/>
    <n v="1201"/>
    <n v="0.96352974538979486"/>
    <n v="0.96352974538979486"/>
    <n v="0.96352974538979486"/>
    <s v="Per Rostedt"/>
    <s v="20200130"/>
    <s v="Avainluvut, AIFM"/>
    <n v="0.75970000000000004"/>
    <n v="0.75970000000000004"/>
    <n v="0.75970000000000004"/>
  </r>
  <r>
    <x v="18"/>
    <n v="20221231"/>
    <x v="1"/>
    <n v="0"/>
    <n v="0"/>
    <n v="0"/>
    <n v="615"/>
    <n v="615"/>
    <n v="615"/>
    <n v="0"/>
    <n v="0"/>
    <n v="0"/>
    <n v="615"/>
    <n v="615"/>
    <n v="615"/>
    <n v="486"/>
    <n v="486"/>
    <n v="486"/>
    <n v="33"/>
    <n v="33"/>
    <n v="33"/>
    <n v="0"/>
    <n v="0"/>
    <n v="0"/>
    <n v="96"/>
    <n v="96"/>
    <n v="96"/>
    <n v="185"/>
    <n v="185"/>
    <n v="185"/>
    <n v="67"/>
    <n v="67"/>
    <n v="67"/>
    <n v="71"/>
    <n v="71"/>
    <n v="71"/>
    <n v="61"/>
    <n v="61"/>
    <n v="61"/>
    <n v="262"/>
    <n v="262"/>
    <n v="262"/>
    <n v="323"/>
    <n v="323"/>
    <n v="323"/>
    <n v="166"/>
    <n v="166"/>
    <n v="166"/>
    <n v="0.84328149583262901"/>
    <n v="0.84328149583262901"/>
    <n v="0.84328149583262901"/>
    <s v="Per Rostedt"/>
    <s v="20200130"/>
    <s v="Avainluvut, AIFM"/>
    <n v="0.75970000000000004"/>
    <n v="0.75970000000000004"/>
    <n v="0.75970000000000004"/>
  </r>
  <r>
    <x v="0"/>
    <n v="20211231"/>
    <x v="2"/>
    <n v="15640"/>
    <n v="15640"/>
    <n v="15640"/>
    <n v="108390"/>
    <n v="108390"/>
    <n v="108390"/>
    <n v="33885"/>
    <n v="33885"/>
    <n v="33885"/>
    <n v="142275"/>
    <n v="142275"/>
    <n v="142275"/>
    <n v="62342"/>
    <n v="62342"/>
    <n v="62342"/>
    <n v="146"/>
    <n v="146"/>
    <n v="146"/>
    <n v="6590"/>
    <n v="6590"/>
    <n v="6590"/>
    <n v="57599"/>
    <n v="57599"/>
    <n v="57599"/>
    <n v="51932"/>
    <n v="51932"/>
    <n v="51932"/>
    <n v="1496"/>
    <n v="1496"/>
    <n v="1496"/>
    <n v="51395"/>
    <n v="51395"/>
    <n v="51395"/>
    <n v="30216"/>
    <n v="30216"/>
    <n v="30216"/>
    <n v="74607"/>
    <n v="74607"/>
    <n v="74607"/>
    <n v="104822"/>
    <n v="104822"/>
    <n v="104822"/>
    <n v="46220"/>
    <n v="46220"/>
    <n v="46220"/>
    <n v="0.59515831202486147"/>
    <n v="0.59515831202486147"/>
    <n v="0.59515831202486147"/>
    <s v="Per Rostedt"/>
    <s v="20200130"/>
    <s v="Avainluvut, AIFM"/>
    <n v="0.84760000000000002"/>
    <n v="0.84760000000000002"/>
    <n v="0.84760000000000002"/>
  </r>
  <r>
    <x v="1"/>
    <n v="20211231"/>
    <x v="2"/>
    <n v="1"/>
    <n v="1"/>
    <n v="1"/>
    <n v="14691"/>
    <n v="14691"/>
    <n v="14691"/>
    <n v="0"/>
    <n v="0"/>
    <n v="0"/>
    <n v="14691"/>
    <n v="14691"/>
    <n v="14691"/>
    <n v="4627"/>
    <n v="4627"/>
    <n v="4627"/>
    <n v="0"/>
    <n v="0"/>
    <n v="0"/>
    <n v="876"/>
    <n v="876"/>
    <n v="876"/>
    <n v="9186"/>
    <n v="9186"/>
    <n v="9186"/>
    <n v="7842"/>
    <n v="7842"/>
    <n v="7842"/>
    <n v="151"/>
    <n v="151"/>
    <n v="151"/>
    <n v="3163"/>
    <n v="3163"/>
    <n v="3163"/>
    <n v="1530"/>
    <n v="1530"/>
    <n v="1530"/>
    <n v="9626"/>
    <n v="9626"/>
    <n v="9626"/>
    <n v="11156"/>
    <n v="11156"/>
    <n v="11156"/>
    <n v="2172"/>
    <n v="2172"/>
    <n v="2172"/>
    <n v="0.37467405073178661"/>
    <n v="0.37467405073178661"/>
    <n v="0.37467405073178661"/>
    <s v="Per Rostedt"/>
    <s v="20200130"/>
    <s v="Avainluvut, AIFM"/>
    <n v="0.84760000000000002"/>
    <n v="0.84760000000000002"/>
    <n v="0.84760000000000002"/>
  </r>
  <r>
    <x v="2"/>
    <n v="20211231"/>
    <x v="2"/>
    <n v="2771"/>
    <n v="2771"/>
    <n v="2771"/>
    <n v="42266"/>
    <n v="42266"/>
    <n v="42266"/>
    <n v="238"/>
    <n v="238"/>
    <n v="238"/>
    <n v="42504"/>
    <n v="42504"/>
    <n v="42504"/>
    <n v="2622"/>
    <n v="2622"/>
    <n v="2622"/>
    <n v="14"/>
    <n v="14"/>
    <n v="14"/>
    <n v="235"/>
    <n v="235"/>
    <n v="235"/>
    <n v="36863"/>
    <n v="36863"/>
    <n v="36863"/>
    <n v="7178"/>
    <n v="7178"/>
    <n v="7178"/>
    <n v="752"/>
    <n v="752"/>
    <n v="752"/>
    <n v="12666"/>
    <n v="12666"/>
    <n v="12666"/>
    <n v="4036"/>
    <n v="4036"/>
    <n v="4036"/>
    <n v="16560"/>
    <n v="16560"/>
    <n v="16560"/>
    <n v="20597"/>
    <n v="20597"/>
    <n v="20597"/>
    <n v="3157"/>
    <n v="3157"/>
    <n v="3157"/>
    <n v="0.13273148562135348"/>
    <n v="0.13273148562135348"/>
    <n v="0.13273148562135348"/>
    <s v="Per Rostedt"/>
    <s v="20200130"/>
    <s v="Avainluvut, AIFM"/>
    <n v="0.84760000000000002"/>
    <n v="0.84760000000000002"/>
    <n v="0.84760000000000002"/>
  </r>
  <r>
    <x v="3"/>
    <n v="20211231"/>
    <x v="2"/>
    <n v="977"/>
    <n v="977"/>
    <n v="977"/>
    <n v="9039"/>
    <n v="9039"/>
    <n v="9039"/>
    <n v="90"/>
    <n v="90"/>
    <n v="90"/>
    <n v="9130"/>
    <n v="9130"/>
    <n v="9130"/>
    <n v="6953"/>
    <n v="6953"/>
    <n v="6953"/>
    <n v="23"/>
    <n v="23"/>
    <n v="23"/>
    <n v="186"/>
    <n v="186"/>
    <n v="186"/>
    <n v="990"/>
    <n v="990"/>
    <n v="990"/>
    <n v="3335"/>
    <n v="3335"/>
    <n v="3335"/>
    <n v="70"/>
    <n v="70"/>
    <n v="70"/>
    <n v="1488"/>
    <n v="1488"/>
    <n v="1488"/>
    <n v="1495"/>
    <n v="1495"/>
    <n v="1495"/>
    <n v="3398"/>
    <n v="3398"/>
    <n v="3398"/>
    <n v="4893"/>
    <n v="4893"/>
    <n v="4893"/>
    <n v="2927"/>
    <n v="2927"/>
    <n v="2927"/>
    <n v="0.89153833330667021"/>
    <n v="0.89153833330667021"/>
    <n v="0.89153833330667021"/>
    <s v="Per Rostedt"/>
    <s v="20200130"/>
    <s v="Avainluvut, AIFM"/>
    <n v="0.84760000000000002"/>
    <n v="0.84760000000000002"/>
    <n v="0.84760000000000002"/>
  </r>
  <r>
    <x v="21"/>
    <n v="20211231"/>
    <x v="2"/>
    <n v="3163"/>
    <n v="3163"/>
    <n v="3163"/>
    <n v="6074"/>
    <n v="6074"/>
    <n v="6074"/>
    <n v="702"/>
    <n v="702"/>
    <n v="702"/>
    <n v="6776"/>
    <n v="6776"/>
    <n v="6776"/>
    <n v="3524"/>
    <n v="3524"/>
    <n v="3524"/>
    <n v="1"/>
    <n v="1"/>
    <n v="1"/>
    <n v="264"/>
    <n v="264"/>
    <n v="264"/>
    <n v="-175"/>
    <n v="-175"/>
    <n v="-175"/>
    <n v="18341"/>
    <n v="18341"/>
    <n v="18341"/>
    <n v="294"/>
    <n v="294"/>
    <n v="294"/>
    <n v="6931"/>
    <n v="6931"/>
    <n v="6931"/>
    <n v="3667"/>
    <n v="3667"/>
    <n v="3667"/>
    <n v="21899"/>
    <n v="21899"/>
    <n v="21899"/>
    <n v="25566"/>
    <n v="25566"/>
    <n v="25566"/>
    <n v="21632"/>
    <n v="21632"/>
    <n v="21632"/>
    <n v="1.0258576228445222"/>
    <n v="1.0258576228445222"/>
    <n v="1.0258576228445222"/>
    <s v="Per Rostedt"/>
    <s v="20200130"/>
    <s v="Avainluvut, AIFM"/>
    <n v="0.84760000000000002"/>
    <n v="0.84760000000000002"/>
    <n v="0.84760000000000002"/>
  </r>
  <r>
    <x v="4"/>
    <n v="20211231"/>
    <x v="2"/>
    <n v="0"/>
    <n v="0"/>
    <n v="0"/>
    <n v="0"/>
    <n v="0"/>
    <n v="0"/>
    <n v="2782"/>
    <n v="2782"/>
    <n v="2782"/>
    <n v="2782"/>
    <n v="2782"/>
    <n v="2782"/>
    <n v="855"/>
    <n v="855"/>
    <n v="855"/>
    <n v="0"/>
    <n v="0"/>
    <n v="0"/>
    <n v="685"/>
    <n v="685"/>
    <n v="685"/>
    <n v="1241"/>
    <n v="1241"/>
    <n v="1241"/>
    <n v="1434"/>
    <n v="1434"/>
    <n v="1434"/>
    <n v="5"/>
    <n v="5"/>
    <n v="5"/>
    <n v="1226"/>
    <n v="1226"/>
    <n v="1226"/>
    <n v="297"/>
    <n v="297"/>
    <n v="297"/>
    <n v="2367"/>
    <n v="2367"/>
    <n v="2367"/>
    <n v="2664"/>
    <n v="2664"/>
    <n v="2664"/>
    <n v="581"/>
    <n v="581"/>
    <n v="581"/>
    <n v="0.55373354855176926"/>
    <n v="0.55373354855176926"/>
    <n v="0.55373354855176926"/>
    <s v="Per Rostedt"/>
    <s v="20200130"/>
    <s v="Avainluvut, AIFM"/>
    <n v="0.84760000000000002"/>
    <n v="0.84760000000000002"/>
    <n v="0.84760000000000002"/>
  </r>
  <r>
    <x v="5"/>
    <n v="20211231"/>
    <x v="2"/>
    <n v="0"/>
    <n v="0"/>
    <n v="0"/>
    <n v="1911"/>
    <n v="1911"/>
    <n v="1911"/>
    <n v="0"/>
    <n v="0"/>
    <n v="0"/>
    <n v="1911"/>
    <n v="1911"/>
    <n v="1911"/>
    <n v="499"/>
    <n v="499"/>
    <n v="499"/>
    <n v="0"/>
    <n v="0"/>
    <n v="0"/>
    <n v="990"/>
    <n v="990"/>
    <n v="990"/>
    <n v="421"/>
    <n v="421"/>
    <n v="421"/>
    <n v="648"/>
    <n v="648"/>
    <n v="648"/>
    <n v="0"/>
    <n v="0"/>
    <n v="0"/>
    <n v="1175"/>
    <n v="1175"/>
    <n v="1175"/>
    <n v="1030"/>
    <n v="1030"/>
    <n v="1030"/>
    <n v="793"/>
    <n v="793"/>
    <n v="793"/>
    <n v="1823"/>
    <n v="1823"/>
    <n v="1823"/>
    <n v="494"/>
    <n v="494"/>
    <n v="494"/>
    <n v="0.77945477483430348"/>
    <n v="0.77945477483430348"/>
    <n v="0.77945477483430348"/>
    <s v="Per Rostedt"/>
    <s v="20200130"/>
    <s v="Avainluvut, AIFM"/>
    <n v="0.84760000000000002"/>
    <n v="0.84760000000000002"/>
    <n v="0.84760000000000002"/>
  </r>
  <r>
    <x v="6"/>
    <n v="20211231"/>
    <x v="2"/>
    <n v="0"/>
    <n v="0"/>
    <n v="0"/>
    <n v="738"/>
    <n v="738"/>
    <n v="738"/>
    <n v="0"/>
    <n v="0"/>
    <n v="0"/>
    <n v="738"/>
    <n v="738"/>
    <n v="738"/>
    <n v="783"/>
    <n v="783"/>
    <n v="783"/>
    <n v="0"/>
    <n v="0"/>
    <n v="0"/>
    <n v="3"/>
    <n v="3"/>
    <n v="3"/>
    <n v="-48"/>
    <n v="-48"/>
    <n v="-48"/>
    <n v="296"/>
    <n v="296"/>
    <n v="296"/>
    <n v="7"/>
    <n v="7"/>
    <n v="7"/>
    <n v="90"/>
    <n v="90"/>
    <n v="90"/>
    <n v="30"/>
    <n v="30"/>
    <n v="30"/>
    <n v="363"/>
    <n v="363"/>
    <n v="363"/>
    <n v="392"/>
    <n v="392"/>
    <n v="392"/>
    <n v="360"/>
    <n v="360"/>
    <n v="360"/>
    <n v="1.0647711932862403"/>
    <n v="1.0647711932862403"/>
    <n v="1.0647711932862403"/>
    <s v="Per Rostedt"/>
    <s v="20200130"/>
    <s v="Avainluvut, AIFM"/>
    <n v="0.84760000000000002"/>
    <n v="0.84760000000000002"/>
    <n v="0.84760000000000002"/>
  </r>
  <r>
    <x v="7"/>
    <n v="20211231"/>
    <x v="2"/>
    <n v="0"/>
    <n v="0"/>
    <n v="0"/>
    <n v="0"/>
    <n v="0"/>
    <n v="0"/>
    <n v="1834"/>
    <n v="1834"/>
    <n v="1834"/>
    <n v="1834"/>
    <n v="1834"/>
    <n v="1834"/>
    <n v="1619"/>
    <n v="1619"/>
    <n v="1619"/>
    <n v="1"/>
    <n v="1"/>
    <n v="1"/>
    <n v="186"/>
    <n v="186"/>
    <n v="186"/>
    <n v="29"/>
    <n v="29"/>
    <n v="29"/>
    <n v="677"/>
    <n v="677"/>
    <n v="677"/>
    <n v="0"/>
    <n v="0"/>
    <n v="0"/>
    <n v="550"/>
    <n v="550"/>
    <n v="550"/>
    <n v="605"/>
    <n v="605"/>
    <n v="605"/>
    <n v="622"/>
    <n v="622"/>
    <n v="622"/>
    <n v="1227"/>
    <n v="1227"/>
    <n v="1227"/>
    <n v="622"/>
    <n v="622"/>
    <n v="622"/>
    <n v="0.98441265093572561"/>
    <n v="0.98441265093572561"/>
    <n v="0.98441265093572561"/>
    <s v="Per Rostedt"/>
    <s v="20200130"/>
    <s v="Avainluvut, AIFM"/>
    <n v="0.84760000000000002"/>
    <n v="0.84760000000000002"/>
    <n v="0.84760000000000002"/>
  </r>
  <r>
    <x v="8"/>
    <n v="20211231"/>
    <x v="2"/>
    <n v="4693"/>
    <n v="4693"/>
    <n v="4693"/>
    <n v="8829"/>
    <n v="8829"/>
    <n v="8829"/>
    <n v="5912"/>
    <n v="5912"/>
    <n v="5912"/>
    <n v="14741"/>
    <n v="14741"/>
    <n v="14741"/>
    <n v="6256"/>
    <n v="6256"/>
    <n v="6256"/>
    <n v="66"/>
    <n v="66"/>
    <n v="66"/>
    <n v="2430"/>
    <n v="2430"/>
    <n v="2430"/>
    <n v="1338"/>
    <n v="1338"/>
    <n v="1338"/>
    <n v="4407"/>
    <n v="4407"/>
    <n v="4407"/>
    <n v="106"/>
    <n v="106"/>
    <n v="106"/>
    <n v="5594"/>
    <n v="5594"/>
    <n v="5594"/>
    <n v="3498"/>
    <n v="3498"/>
    <n v="3498"/>
    <n v="6609"/>
    <n v="6609"/>
    <n v="6609"/>
    <n v="10107"/>
    <n v="10107"/>
    <n v="10107"/>
    <n v="6516"/>
    <n v="6516"/>
    <n v="6516"/>
    <n v="0.9092204244361124"/>
    <n v="0.9092204244361124"/>
    <n v="0.9092204244361124"/>
    <s v="Per Rostedt"/>
    <s v="20200130"/>
    <s v="Avainluvut, AIFM"/>
    <n v="0.84760000000000002"/>
    <n v="0.84760000000000002"/>
    <n v="0.84760000000000002"/>
  </r>
  <r>
    <x v="9"/>
    <n v="20211231"/>
    <x v="2"/>
    <n v="0"/>
    <n v="0"/>
    <n v="0"/>
    <n v="3508"/>
    <n v="3508"/>
    <n v="3508"/>
    <n v="13"/>
    <n v="13"/>
    <n v="13"/>
    <n v="3521"/>
    <n v="3521"/>
    <n v="3521"/>
    <n v="2896"/>
    <n v="2896"/>
    <n v="2896"/>
    <n v="2"/>
    <n v="2"/>
    <n v="2"/>
    <n v="37"/>
    <n v="37"/>
    <n v="37"/>
    <n v="585"/>
    <n v="585"/>
    <n v="585"/>
    <n v="1538"/>
    <n v="1538"/>
    <n v="1538"/>
    <n v="7"/>
    <n v="7"/>
    <n v="7"/>
    <n v="326"/>
    <n v="326"/>
    <n v="326"/>
    <n v="749"/>
    <n v="749"/>
    <n v="749"/>
    <n v="1123"/>
    <n v="1123"/>
    <n v="1123"/>
    <n v="1872"/>
    <n v="1872"/>
    <n v="1872"/>
    <n v="574"/>
    <n v="574"/>
    <n v="574"/>
    <n v="0.83379995266053408"/>
    <n v="0.83379995266053408"/>
    <n v="0.83379995266053408"/>
    <s v="Per Rostedt"/>
    <s v="20200130"/>
    <s v="Avainluvut, AIFM"/>
    <n v="0.84760000000000002"/>
    <n v="0.84760000000000002"/>
    <n v="0.84760000000000002"/>
  </r>
  <r>
    <x v="10"/>
    <n v="20211231"/>
    <x v="2"/>
    <n v="0"/>
    <n v="0"/>
    <n v="0"/>
    <n v="779"/>
    <n v="779"/>
    <n v="779"/>
    <n v="0"/>
    <n v="0"/>
    <n v="0"/>
    <n v="779"/>
    <n v="779"/>
    <n v="779"/>
    <n v="461"/>
    <n v="461"/>
    <n v="461"/>
    <n v="0"/>
    <n v="0"/>
    <n v="0"/>
    <n v="318"/>
    <n v="318"/>
    <n v="318"/>
    <n v="0"/>
    <n v="0"/>
    <n v="0"/>
    <n v="0"/>
    <n v="0"/>
    <n v="0"/>
    <n v="0"/>
    <n v="0"/>
    <n v="0"/>
    <n v="659"/>
    <n v="659"/>
    <n v="659"/>
    <n v="525"/>
    <n v="525"/>
    <n v="525"/>
    <n v="134"/>
    <n v="134"/>
    <n v="134"/>
    <n v="659"/>
    <n v="659"/>
    <n v="659"/>
    <n v="134"/>
    <n v="134"/>
    <n v="134"/>
    <n v="0.99981283641450613"/>
    <n v="0.99981283641450613"/>
    <n v="0.99981283641450613"/>
    <s v="Per Rostedt"/>
    <s v="20200130"/>
    <s v="Avainluvut, AIFM"/>
    <n v="0.84760000000000002"/>
    <n v="0.84760000000000002"/>
    <n v="0.84760000000000002"/>
  </r>
  <r>
    <x v="11"/>
    <n v="20211231"/>
    <x v="2"/>
    <n v="0"/>
    <n v="0"/>
    <n v="0"/>
    <n v="437"/>
    <n v="437"/>
    <n v="437"/>
    <n v="20"/>
    <n v="20"/>
    <n v="20"/>
    <n v="457"/>
    <n v="457"/>
    <n v="457"/>
    <n v="359"/>
    <n v="359"/>
    <n v="359"/>
    <n v="0"/>
    <n v="0"/>
    <n v="0"/>
    <n v="29"/>
    <n v="29"/>
    <n v="29"/>
    <n v="70"/>
    <n v="70"/>
    <n v="70"/>
    <n v="192"/>
    <n v="192"/>
    <n v="192"/>
    <n v="1"/>
    <n v="1"/>
    <n v="1"/>
    <n v="264"/>
    <n v="264"/>
    <n v="264"/>
    <n v="168"/>
    <n v="168"/>
    <n v="168"/>
    <n v="289"/>
    <n v="289"/>
    <n v="289"/>
    <n v="457"/>
    <n v="457"/>
    <n v="457"/>
    <n v="289"/>
    <n v="289"/>
    <n v="289"/>
    <n v="0.84760412274825359"/>
    <n v="0.84760412274825359"/>
    <n v="0.84760412274825359"/>
    <s v="Per Rostedt"/>
    <s v="20200130"/>
    <s v="Avainluvut, AIFM"/>
    <n v="0.84760000000000002"/>
    <n v="0.84760000000000002"/>
    <n v="0.84760000000000002"/>
  </r>
  <r>
    <x v="12"/>
    <n v="20211231"/>
    <x v="2"/>
    <n v="0"/>
    <n v="0"/>
    <n v="0"/>
    <n v="2022"/>
    <n v="2022"/>
    <n v="2022"/>
    <n v="0"/>
    <n v="0"/>
    <n v="0"/>
    <n v="2022"/>
    <n v="2022"/>
    <n v="2022"/>
    <n v="1414"/>
    <n v="1414"/>
    <n v="1414"/>
    <n v="0"/>
    <n v="0"/>
    <n v="0"/>
    <n v="0"/>
    <n v="0"/>
    <n v="0"/>
    <n v="608"/>
    <n v="608"/>
    <n v="608"/>
    <n v="515"/>
    <n v="515"/>
    <n v="515"/>
    <n v="0"/>
    <n v="0"/>
    <n v="0"/>
    <n v="550"/>
    <n v="550"/>
    <n v="550"/>
    <n v="287"/>
    <n v="287"/>
    <n v="287"/>
    <n v="778"/>
    <n v="778"/>
    <n v="778"/>
    <n v="1065"/>
    <n v="1065"/>
    <n v="1065"/>
    <n v="290"/>
    <n v="290"/>
    <n v="290"/>
    <n v="0.69936292344995143"/>
    <n v="0.69936292344995143"/>
    <n v="0.69936292344995143"/>
    <s v="Per Rostedt"/>
    <s v="20200130"/>
    <s v="Avainluvut, AIFM"/>
    <n v="0.84760000000000002"/>
    <n v="0.84760000000000002"/>
    <n v="0.84760000000000002"/>
  </r>
  <r>
    <x v="13"/>
    <n v="20211231"/>
    <x v="2"/>
    <n v="1119"/>
    <n v="1119"/>
    <n v="1119"/>
    <n v="2711"/>
    <n v="2711"/>
    <n v="2711"/>
    <n v="127"/>
    <n v="127"/>
    <n v="127"/>
    <n v="2838"/>
    <n v="2838"/>
    <n v="2838"/>
    <n v="780"/>
    <n v="780"/>
    <n v="780"/>
    <n v="2"/>
    <n v="2"/>
    <n v="2"/>
    <n v="0"/>
    <n v="0"/>
    <n v="0"/>
    <n v="938"/>
    <n v="938"/>
    <n v="938"/>
    <n v="97"/>
    <n v="97"/>
    <n v="97"/>
    <n v="2"/>
    <n v="2"/>
    <n v="2"/>
    <n v="1447"/>
    <n v="1447"/>
    <n v="1447"/>
    <n v="455"/>
    <n v="455"/>
    <n v="455"/>
    <n v="1093"/>
    <n v="1093"/>
    <n v="1093"/>
    <n v="1547"/>
    <n v="1547"/>
    <n v="1547"/>
    <n v="1093"/>
    <n v="1093"/>
    <n v="1093"/>
    <n v="0.66958727284589004"/>
    <n v="0.66958727284589004"/>
    <n v="0.66958727284589004"/>
    <s v="Per Rostedt"/>
    <s v="20200130"/>
    <s v="Avainluvut, AIFM"/>
    <n v="0.84760000000000002"/>
    <n v="0.84760000000000002"/>
    <n v="0.84760000000000002"/>
  </r>
  <r>
    <x v="22"/>
    <n v="20211231"/>
    <x v="2"/>
    <n v="0"/>
    <n v="0"/>
    <n v="0"/>
    <n v="265"/>
    <n v="265"/>
    <n v="265"/>
    <n v="0"/>
    <n v="0"/>
    <n v="0"/>
    <n v="265"/>
    <n v="265"/>
    <n v="265"/>
    <n v="258"/>
    <n v="258"/>
    <n v="258"/>
    <n v="3"/>
    <n v="3"/>
    <n v="3"/>
    <n v="0"/>
    <n v="0"/>
    <n v="0"/>
    <n v="4"/>
    <n v="4"/>
    <n v="4"/>
    <n v="237"/>
    <n v="237"/>
    <n v="237"/>
    <n v="0"/>
    <n v="0"/>
    <n v="0"/>
    <n v="0"/>
    <n v="0"/>
    <n v="0"/>
    <n v="52"/>
    <n v="52"/>
    <n v="52"/>
    <n v="186"/>
    <n v="186"/>
    <n v="186"/>
    <n v="238"/>
    <n v="238"/>
    <n v="238"/>
    <n v="182"/>
    <n v="182"/>
    <n v="182"/>
    <n v="0.98371211320754715"/>
    <n v="0.98371211320754715"/>
    <n v="0.98371211320754715"/>
    <s v="Per Rostedt"/>
    <s v="20200130"/>
    <s v="Avainluvut, AIFM"/>
    <n v="0.84760000000000002"/>
    <n v="0.84760000000000002"/>
    <n v="0.84760000000000002"/>
  </r>
  <r>
    <x v="14"/>
    <n v="20211231"/>
    <x v="2"/>
    <n v="0"/>
    <n v="0"/>
    <n v="0"/>
    <n v="4543"/>
    <n v="4543"/>
    <n v="4543"/>
    <n v="75"/>
    <n v="75"/>
    <n v="75"/>
    <n v="4618"/>
    <n v="4618"/>
    <n v="4618"/>
    <n v="2058"/>
    <n v="2058"/>
    <n v="2058"/>
    <n v="0"/>
    <n v="0"/>
    <n v="0"/>
    <n v="0"/>
    <n v="0"/>
    <n v="0"/>
    <n v="2560"/>
    <n v="2560"/>
    <n v="2560"/>
    <n v="1813"/>
    <n v="1813"/>
    <n v="1813"/>
    <n v="0"/>
    <n v="0"/>
    <n v="0"/>
    <n v="3317"/>
    <n v="3317"/>
    <n v="3317"/>
    <n v="1933"/>
    <n v="1933"/>
    <n v="1933"/>
    <n v="3198"/>
    <n v="3198"/>
    <n v="3198"/>
    <n v="5130"/>
    <n v="5130"/>
    <n v="5130"/>
    <n v="1436"/>
    <n v="1436"/>
    <n v="1436"/>
    <n v="0.44561311810964649"/>
    <n v="0.44561311810964649"/>
    <n v="0.44561311810964649"/>
    <s v="Per Rostedt"/>
    <s v="20200130"/>
    <s v="Avainluvut, AIFM"/>
    <n v="0.84760000000000002"/>
    <n v="0.84760000000000002"/>
    <n v="0.84760000000000002"/>
  </r>
  <r>
    <x v="15"/>
    <n v="20211231"/>
    <x v="2"/>
    <n v="2917"/>
    <n v="2917"/>
    <n v="2917"/>
    <n v="10363"/>
    <n v="10363"/>
    <n v="10363"/>
    <n v="29"/>
    <n v="29"/>
    <n v="29"/>
    <n v="10392"/>
    <n v="10392"/>
    <n v="10392"/>
    <n v="4900"/>
    <n v="4900"/>
    <n v="4900"/>
    <n v="0"/>
    <n v="0"/>
    <n v="0"/>
    <n v="347"/>
    <n v="347"/>
    <n v="347"/>
    <n v="2227"/>
    <n v="2227"/>
    <n v="2227"/>
    <n v="1415"/>
    <n v="1415"/>
    <n v="1415"/>
    <n v="0"/>
    <n v="0"/>
    <n v="0"/>
    <n v="7331"/>
    <n v="7331"/>
    <n v="7331"/>
    <n v="4478"/>
    <n v="4478"/>
    <n v="4478"/>
    <n v="4268"/>
    <n v="4268"/>
    <n v="4268"/>
    <n v="8746"/>
    <n v="8746"/>
    <n v="8746"/>
    <n v="2459"/>
    <n v="2459"/>
    <n v="2459"/>
    <n v="0.78566324724737935"/>
    <n v="0.78566324724737935"/>
    <n v="0.78566324724737935"/>
    <s v="Per Rostedt"/>
    <s v="20200130"/>
    <s v="Avainluvut, AIFM"/>
    <n v="0.84760000000000002"/>
    <n v="0.84760000000000002"/>
    <n v="0.84760000000000002"/>
  </r>
  <r>
    <x v="16"/>
    <n v="20211231"/>
    <x v="2"/>
    <n v="0"/>
    <n v="0"/>
    <n v="0"/>
    <n v="0"/>
    <n v="0"/>
    <n v="0"/>
    <n v="22062"/>
    <n v="22062"/>
    <n v="22062"/>
    <n v="22062"/>
    <n v="22062"/>
    <n v="22062"/>
    <n v="21121"/>
    <n v="21121"/>
    <n v="21121"/>
    <n v="0"/>
    <n v="0"/>
    <n v="0"/>
    <n v="4"/>
    <n v="4"/>
    <n v="4"/>
    <n v="938"/>
    <n v="938"/>
    <n v="938"/>
    <n v="1853"/>
    <n v="1853"/>
    <n v="1853"/>
    <n v="0"/>
    <n v="0"/>
    <n v="0"/>
    <n v="4595"/>
    <n v="4595"/>
    <n v="4595"/>
    <n v="5311"/>
    <n v="5311"/>
    <n v="5311"/>
    <n v="1137"/>
    <n v="1137"/>
    <n v="1137"/>
    <n v="6448"/>
    <n v="6448"/>
    <n v="6448"/>
    <n v="1137"/>
    <n v="1137"/>
    <n v="1137"/>
    <n v="0.95749955772851902"/>
    <n v="0.95749955772851902"/>
    <n v="0.95749955772851902"/>
    <s v="Per Rostedt"/>
    <s v="20200130"/>
    <s v="Avainluvut, AIFM"/>
    <n v="0.84760000000000002"/>
    <n v="0.84760000000000002"/>
    <n v="0.84760000000000002"/>
  </r>
  <r>
    <x v="18"/>
    <n v="20211231"/>
    <x v="2"/>
    <n v="0"/>
    <n v="0"/>
    <n v="0"/>
    <n v="214"/>
    <n v="214"/>
    <n v="214"/>
    <n v="0"/>
    <n v="0"/>
    <n v="0"/>
    <n v="214"/>
    <n v="214"/>
    <n v="214"/>
    <n v="358"/>
    <n v="358"/>
    <n v="358"/>
    <n v="33"/>
    <n v="33"/>
    <n v="33"/>
    <n v="0"/>
    <n v="0"/>
    <n v="0"/>
    <n v="-177"/>
    <n v="-177"/>
    <n v="-177"/>
    <n v="112"/>
    <n v="112"/>
    <n v="112"/>
    <n v="100"/>
    <n v="100"/>
    <n v="100"/>
    <n v="24"/>
    <n v="24"/>
    <n v="24"/>
    <n v="71"/>
    <n v="71"/>
    <n v="71"/>
    <n v="166"/>
    <n v="166"/>
    <n v="166"/>
    <n v="236"/>
    <n v="236"/>
    <n v="236"/>
    <n v="166"/>
    <n v="166"/>
    <n v="166"/>
    <n v="1.8294873623652299"/>
    <n v="1.8294873623652299"/>
    <n v="1.8294873623652299"/>
    <s v="Per Rostedt"/>
    <s v="20200130"/>
    <s v="Avainluvut, AIFM"/>
    <n v="0.84760000000000002"/>
    <n v="0.84760000000000002"/>
    <n v="0.84760000000000002"/>
  </r>
  <r>
    <x v="0"/>
    <n v="20201231"/>
    <x v="3"/>
    <n v="9087"/>
    <n v="9087"/>
    <n v="9087"/>
    <n v="85334"/>
    <n v="85334"/>
    <n v="85334"/>
    <n v="28683"/>
    <n v="28683"/>
    <n v="28683"/>
    <n v="114017"/>
    <n v="114017"/>
    <n v="114017"/>
    <n v="48503"/>
    <n v="48503"/>
    <n v="48503"/>
    <n v="208"/>
    <n v="208"/>
    <n v="208"/>
    <n v="13144"/>
    <n v="13144"/>
    <n v="13144"/>
    <n v="42975"/>
    <n v="42975"/>
    <n v="42975"/>
    <n v="47649"/>
    <n v="47649"/>
    <n v="47649"/>
    <n v="1252"/>
    <n v="1252"/>
    <n v="1252"/>
    <n v="41743"/>
    <n v="41743"/>
    <n v="41743"/>
    <n v="21258"/>
    <n v="21258"/>
    <n v="21258"/>
    <n v="69386"/>
    <n v="69386"/>
    <n v="69386"/>
    <n v="90644"/>
    <n v="90644"/>
    <n v="90644"/>
    <n v="40084"/>
    <n v="40084"/>
    <n v="40084"/>
    <n v="0.62308335544543558"/>
    <n v="0.62308335544543558"/>
    <n v="0.62308335544543558"/>
    <s v="Per Rostedt"/>
    <s v="20200130"/>
    <s v="Avainluvut, AIFM"/>
    <n v="0.74570000000000003"/>
    <n v="0.74570000000000003"/>
    <n v="0.74570000000000003"/>
  </r>
  <r>
    <x v="1"/>
    <n v="20201231"/>
    <x v="3"/>
    <n v="4"/>
    <n v="4"/>
    <n v="4"/>
    <n v="18759"/>
    <n v="18759"/>
    <n v="18759"/>
    <n v="0"/>
    <n v="0"/>
    <n v="0"/>
    <n v="18759"/>
    <n v="18759"/>
    <n v="18759"/>
    <n v="3922"/>
    <n v="3922"/>
    <n v="3922"/>
    <n v="0"/>
    <n v="0"/>
    <n v="0"/>
    <n v="740"/>
    <n v="740"/>
    <n v="740"/>
    <n v="14094"/>
    <n v="14094"/>
    <n v="14094"/>
    <n v="10031"/>
    <n v="10031"/>
    <n v="10031"/>
    <n v="247"/>
    <n v="247"/>
    <n v="247"/>
    <n v="4398"/>
    <n v="4398"/>
    <n v="4398"/>
    <n v="1397"/>
    <n v="1397"/>
    <n v="1397"/>
    <n v="13279"/>
    <n v="13279"/>
    <n v="13279"/>
    <n v="14676"/>
    <n v="14676"/>
    <n v="14676"/>
    <n v="1803"/>
    <n v="1803"/>
    <n v="1803"/>
    <n v="0.24870206940189885"/>
    <n v="0.24870206940189885"/>
    <n v="0.24870206940189885"/>
    <s v="Per Rostedt"/>
    <s v="20200130"/>
    <s v="Avainluvut, AIFM"/>
    <n v="0.74570000000000003"/>
    <n v="0.74570000000000003"/>
    <n v="0.74570000000000003"/>
  </r>
  <r>
    <x v="2"/>
    <n v="20201231"/>
    <x v="3"/>
    <n v="1123"/>
    <n v="1123"/>
    <n v="1123"/>
    <n v="16755"/>
    <n v="16755"/>
    <n v="16755"/>
    <n v="134"/>
    <n v="134"/>
    <n v="134"/>
    <n v="16889"/>
    <n v="16889"/>
    <n v="16889"/>
    <n v="1978"/>
    <n v="1978"/>
    <n v="1978"/>
    <n v="14"/>
    <n v="14"/>
    <n v="14"/>
    <n v="166"/>
    <n v="166"/>
    <n v="166"/>
    <n v="13607"/>
    <n v="13607"/>
    <n v="13607"/>
    <n v="5287"/>
    <n v="5287"/>
    <n v="5287"/>
    <n v="763"/>
    <n v="763"/>
    <n v="763"/>
    <n v="12875"/>
    <n v="12875"/>
    <n v="12875"/>
    <n v="3835"/>
    <n v="3835"/>
    <n v="3835"/>
    <n v="15089"/>
    <n v="15089"/>
    <n v="15089"/>
    <n v="18925"/>
    <n v="18925"/>
    <n v="18925"/>
    <n v="4205"/>
    <n v="4205"/>
    <n v="4205"/>
    <n v="0.19433133895159749"/>
    <n v="0.19433133895159749"/>
    <n v="0.19433133895159749"/>
    <s v="Per Rostedt"/>
    <s v="20200130"/>
    <s v="Avainluvut, AIFM"/>
    <n v="0.74570000000000003"/>
    <n v="0.74570000000000003"/>
    <n v="0.74570000000000003"/>
  </r>
  <r>
    <x v="3"/>
    <n v="20201231"/>
    <x v="3"/>
    <n v="850"/>
    <n v="850"/>
    <n v="850"/>
    <n v="7657"/>
    <n v="7657"/>
    <n v="7657"/>
    <n v="253"/>
    <n v="253"/>
    <n v="253"/>
    <n v="7909"/>
    <n v="7909"/>
    <n v="7909"/>
    <n v="6161"/>
    <n v="6161"/>
    <n v="6161"/>
    <n v="8"/>
    <n v="8"/>
    <n v="8"/>
    <n v="147"/>
    <n v="147"/>
    <n v="147"/>
    <n v="743"/>
    <n v="743"/>
    <n v="743"/>
    <n v="2993"/>
    <n v="2993"/>
    <n v="2993"/>
    <n v="25"/>
    <n v="25"/>
    <n v="25"/>
    <n v="1043"/>
    <n v="1043"/>
    <n v="1043"/>
    <n v="1134"/>
    <n v="1134"/>
    <n v="1134"/>
    <n v="2927"/>
    <n v="2927"/>
    <n v="2927"/>
    <n v="4061"/>
    <n v="4061"/>
    <n v="4061"/>
    <n v="2335"/>
    <n v="2335"/>
    <n v="2335"/>
    <n v="0.90606646593669737"/>
    <n v="0.90606646593669737"/>
    <n v="0.90606646593669737"/>
    <s v="Per Rostedt"/>
    <s v="20200130"/>
    <s v="Avainluvut, AIFM"/>
    <n v="0.74570000000000003"/>
    <n v="0.74570000000000003"/>
    <n v="0.74570000000000003"/>
  </r>
  <r>
    <x v="23"/>
    <n v="20201231"/>
    <x v="3"/>
    <n v="3369"/>
    <n v="3369"/>
    <n v="3369"/>
    <n v="4357"/>
    <n v="4357"/>
    <n v="4357"/>
    <n v="1879"/>
    <n v="1879"/>
    <n v="1879"/>
    <n v="6236"/>
    <n v="6236"/>
    <n v="6236"/>
    <n v="1836"/>
    <n v="1836"/>
    <n v="1836"/>
    <n v="0"/>
    <n v="0"/>
    <n v="0"/>
    <n v="179"/>
    <n v="179"/>
    <n v="179"/>
    <n v="852"/>
    <n v="852"/>
    <n v="852"/>
    <n v="7495"/>
    <n v="7495"/>
    <n v="7495"/>
    <n v="24"/>
    <n v="24"/>
    <n v="24"/>
    <n v="5247"/>
    <n v="5247"/>
    <n v="5247"/>
    <n v="3121"/>
    <n v="3121"/>
    <n v="3121"/>
    <n v="9644"/>
    <n v="9644"/>
    <n v="9644"/>
    <n v="12766"/>
    <n v="12766"/>
    <n v="12766"/>
    <n v="9644"/>
    <n v="9644"/>
    <n v="9644"/>
    <n v="0.86338173349777236"/>
    <n v="0.86338173349777236"/>
    <n v="0.86338173349777236"/>
    <s v="Per Rostedt"/>
    <s v="20200130"/>
    <s v="Avainluvut, AIFM"/>
    <n v="0.74570000000000003"/>
    <n v="0.74570000000000003"/>
    <n v="0.74570000000000003"/>
  </r>
  <r>
    <x v="4"/>
    <n v="20201231"/>
    <x v="3"/>
    <n v="0"/>
    <n v="0"/>
    <n v="0"/>
    <n v="0"/>
    <n v="0"/>
    <n v="0"/>
    <n v="2917"/>
    <n v="2917"/>
    <n v="2917"/>
    <n v="2917"/>
    <n v="2917"/>
    <n v="2917"/>
    <n v="692"/>
    <n v="692"/>
    <n v="692"/>
    <n v="2"/>
    <n v="2"/>
    <n v="2"/>
    <n v="732"/>
    <n v="732"/>
    <n v="732"/>
    <n v="1491"/>
    <n v="1491"/>
    <n v="1491"/>
    <n v="1423"/>
    <n v="1423"/>
    <n v="1423"/>
    <n v="6"/>
    <n v="6"/>
    <n v="6"/>
    <n v="1292"/>
    <n v="1292"/>
    <n v="1292"/>
    <n v="347"/>
    <n v="347"/>
    <n v="347"/>
    <n v="2375"/>
    <n v="2375"/>
    <n v="2375"/>
    <n v="2721"/>
    <n v="2721"/>
    <n v="2721"/>
    <n v="581"/>
    <n v="581"/>
    <n v="581"/>
    <n v="0.48880282518079832"/>
    <n v="0.48880282518079832"/>
    <n v="0.48880282518079832"/>
    <s v="Per Rostedt"/>
    <s v="20200130"/>
    <s v="Avainluvut, AIFM"/>
    <n v="0.74570000000000003"/>
    <n v="0.74570000000000003"/>
    <n v="0.74570000000000003"/>
  </r>
  <r>
    <x v="5"/>
    <n v="20201231"/>
    <x v="3"/>
    <n v="0"/>
    <n v="0"/>
    <n v="0"/>
    <n v="1193"/>
    <n v="1193"/>
    <n v="1193"/>
    <n v="0"/>
    <n v="0"/>
    <n v="0"/>
    <n v="1193"/>
    <n v="1193"/>
    <n v="1193"/>
    <n v="326"/>
    <n v="326"/>
    <n v="326"/>
    <n v="0"/>
    <n v="0"/>
    <n v="0"/>
    <n v="735"/>
    <n v="735"/>
    <n v="735"/>
    <n v="132"/>
    <n v="132"/>
    <n v="132"/>
    <n v="158"/>
    <n v="158"/>
    <n v="158"/>
    <n v="0"/>
    <n v="0"/>
    <n v="0"/>
    <n v="904"/>
    <n v="904"/>
    <n v="904"/>
    <n v="650"/>
    <n v="650"/>
    <n v="650"/>
    <n v="412"/>
    <n v="412"/>
    <n v="412"/>
    <n v="1062"/>
    <n v="1062"/>
    <n v="1062"/>
    <n v="312"/>
    <n v="312"/>
    <n v="312"/>
    <n v="0.88933894258424362"/>
    <n v="0.88933894258424362"/>
    <n v="0.88933894258424362"/>
    <s v="Per Rostedt"/>
    <s v="20200130"/>
    <s v="Avainluvut, AIFM"/>
    <n v="0.74570000000000003"/>
    <n v="0.74570000000000003"/>
    <n v="0.74570000000000003"/>
  </r>
  <r>
    <x v="6"/>
    <n v="20201231"/>
    <x v="3"/>
    <n v="0"/>
    <n v="0"/>
    <n v="0"/>
    <n v="1738"/>
    <n v="1738"/>
    <n v="1738"/>
    <n v="0"/>
    <n v="0"/>
    <n v="0"/>
    <n v="1738"/>
    <n v="1738"/>
    <n v="1738"/>
    <n v="1102"/>
    <n v="1102"/>
    <n v="1102"/>
    <n v="0"/>
    <n v="0"/>
    <n v="0"/>
    <n v="3"/>
    <n v="3"/>
    <n v="3"/>
    <n v="633"/>
    <n v="633"/>
    <n v="633"/>
    <n v="316"/>
    <n v="316"/>
    <n v="316"/>
    <n v="9"/>
    <n v="9"/>
    <n v="9"/>
    <n v="90"/>
    <n v="90"/>
    <n v="90"/>
    <n v="52"/>
    <n v="52"/>
    <n v="52"/>
    <n v="363"/>
    <n v="363"/>
    <n v="363"/>
    <n v="415"/>
    <n v="415"/>
    <n v="415"/>
    <n v="296"/>
    <n v="296"/>
    <n v="296"/>
    <n v="0.635702253784305"/>
    <n v="0.635702253784305"/>
    <n v="0.635702253784305"/>
    <s v="Per Rostedt"/>
    <s v="20200130"/>
    <s v="Avainluvut, AIFM"/>
    <n v="0.74570000000000003"/>
    <n v="0.74570000000000003"/>
    <n v="0.74570000000000003"/>
  </r>
  <r>
    <x v="7"/>
    <n v="20201231"/>
    <x v="3"/>
    <n v="0"/>
    <n v="0"/>
    <n v="0"/>
    <n v="0"/>
    <n v="0"/>
    <n v="0"/>
    <n v="1792"/>
    <n v="1792"/>
    <n v="1792"/>
    <n v="1792"/>
    <n v="1792"/>
    <n v="1792"/>
    <n v="1560"/>
    <n v="1560"/>
    <n v="1560"/>
    <n v="3"/>
    <n v="3"/>
    <n v="3"/>
    <n v="194"/>
    <n v="194"/>
    <n v="194"/>
    <n v="35"/>
    <n v="35"/>
    <n v="35"/>
    <n v="803"/>
    <n v="803"/>
    <n v="803"/>
    <n v="1"/>
    <n v="1"/>
    <n v="1"/>
    <n v="136"/>
    <n v="136"/>
    <n v="136"/>
    <n v="339"/>
    <n v="339"/>
    <n v="339"/>
    <n v="601"/>
    <n v="601"/>
    <n v="601"/>
    <n v="940"/>
    <n v="940"/>
    <n v="940"/>
    <n v="601"/>
    <n v="601"/>
    <n v="601"/>
    <n v="0.98061086318566792"/>
    <n v="0.98061086318566792"/>
    <n v="0.98061086318566792"/>
    <s v="Per Rostedt"/>
    <s v="20200130"/>
    <s v="Avainluvut, AIFM"/>
    <n v="0.74570000000000003"/>
    <n v="0.74570000000000003"/>
    <n v="0.74570000000000003"/>
  </r>
  <r>
    <x v="8"/>
    <n v="20201231"/>
    <x v="3"/>
    <n v="2441"/>
    <n v="2441"/>
    <n v="2441"/>
    <n v="12385"/>
    <n v="12385"/>
    <n v="12385"/>
    <n v="6197"/>
    <n v="6197"/>
    <n v="6197"/>
    <n v="18582"/>
    <n v="18582"/>
    <n v="18582"/>
    <n v="4823"/>
    <n v="4823"/>
    <n v="4823"/>
    <n v="61"/>
    <n v="61"/>
    <n v="61"/>
    <n v="6425"/>
    <n v="6425"/>
    <n v="6425"/>
    <n v="4831"/>
    <n v="4831"/>
    <n v="4831"/>
    <n v="7339"/>
    <n v="7339"/>
    <n v="7339"/>
    <n v="146"/>
    <n v="146"/>
    <n v="146"/>
    <n v="5228"/>
    <n v="5228"/>
    <n v="5228"/>
    <n v="2403"/>
    <n v="2403"/>
    <n v="2403"/>
    <n v="10310"/>
    <n v="10310"/>
    <n v="10310"/>
    <n v="12713"/>
    <n v="12713"/>
    <n v="12713"/>
    <n v="6164"/>
    <n v="6164"/>
    <n v="6164"/>
    <n v="0.74001620719899708"/>
    <n v="0.74001620719899708"/>
    <n v="0.74001620719899708"/>
    <s v="Per Rostedt"/>
    <s v="20200130"/>
    <s v="Avainluvut, AIFM"/>
    <n v="0.74570000000000003"/>
    <n v="0.74570000000000003"/>
    <n v="0.74570000000000003"/>
  </r>
  <r>
    <x v="9"/>
    <n v="20201231"/>
    <x v="3"/>
    <n v="0"/>
    <n v="0"/>
    <n v="0"/>
    <n v="3060"/>
    <n v="3060"/>
    <n v="3060"/>
    <n v="91"/>
    <n v="91"/>
    <n v="91"/>
    <n v="3151"/>
    <n v="3151"/>
    <n v="3151"/>
    <n v="1874"/>
    <n v="1874"/>
    <n v="1874"/>
    <n v="7"/>
    <n v="7"/>
    <n v="7"/>
    <n v="32"/>
    <n v="32"/>
    <n v="32"/>
    <n v="1238"/>
    <n v="1238"/>
    <n v="1238"/>
    <n v="1969"/>
    <n v="1969"/>
    <n v="1969"/>
    <n v="3"/>
    <n v="3"/>
    <n v="3"/>
    <n v="190"/>
    <n v="190"/>
    <n v="190"/>
    <n v="297"/>
    <n v="297"/>
    <n v="297"/>
    <n v="1865"/>
    <n v="1865"/>
    <n v="1865"/>
    <n v="2162"/>
    <n v="2162"/>
    <n v="2162"/>
    <n v="627"/>
    <n v="627"/>
    <n v="627"/>
    <n v="0.60710507297918792"/>
    <n v="0.60710507297918792"/>
    <n v="0.60710507297918792"/>
    <s v="Per Rostedt"/>
    <s v="20200130"/>
    <s v="Avainluvut, AIFM"/>
    <n v="0.74570000000000003"/>
    <n v="0.74570000000000003"/>
    <n v="0.74570000000000003"/>
  </r>
  <r>
    <x v="24"/>
    <n v="20201231"/>
    <x v="3"/>
    <n v="15"/>
    <n v="15"/>
    <n v="15"/>
    <n v="6064"/>
    <n v="6064"/>
    <n v="6064"/>
    <n v="281"/>
    <n v="281"/>
    <n v="281"/>
    <n v="6345"/>
    <n v="6345"/>
    <n v="6345"/>
    <n v="4391"/>
    <n v="4391"/>
    <n v="4391"/>
    <n v="103"/>
    <n v="103"/>
    <n v="103"/>
    <n v="195"/>
    <n v="195"/>
    <n v="195"/>
    <n v="1642"/>
    <n v="1642"/>
    <n v="1642"/>
    <n v="6019"/>
    <n v="6019"/>
    <n v="6019"/>
    <n v="5"/>
    <n v="5"/>
    <n v="5"/>
    <n v="1163"/>
    <n v="1163"/>
    <n v="1163"/>
    <n v="1240"/>
    <n v="1240"/>
    <n v="1240"/>
    <n v="5948"/>
    <n v="5948"/>
    <n v="5948"/>
    <n v="7187"/>
    <n v="7187"/>
    <n v="7187"/>
    <n v="5948"/>
    <n v="5948"/>
    <n v="5948"/>
    <n v="0.74123947333375884"/>
    <n v="0.74123947333375884"/>
    <n v="0.74123947333375884"/>
    <s v="Per Rostedt"/>
    <s v="20200130"/>
    <s v="Avainluvut, AIFM"/>
    <n v="0.74570000000000003"/>
    <n v="0.74570000000000003"/>
    <n v="0.74570000000000003"/>
  </r>
  <r>
    <x v="11"/>
    <n v="20201231"/>
    <x v="3"/>
    <n v="0"/>
    <n v="0"/>
    <n v="0"/>
    <n v="243"/>
    <n v="243"/>
    <n v="243"/>
    <n v="46"/>
    <n v="46"/>
    <n v="46"/>
    <n v="290"/>
    <n v="290"/>
    <n v="290"/>
    <n v="199"/>
    <n v="199"/>
    <n v="199"/>
    <n v="0"/>
    <n v="0"/>
    <n v="0"/>
    <n v="37"/>
    <n v="37"/>
    <n v="37"/>
    <n v="53"/>
    <n v="53"/>
    <n v="53"/>
    <n v="190"/>
    <n v="190"/>
    <n v="190"/>
    <n v="1"/>
    <n v="1"/>
    <n v="1"/>
    <n v="135"/>
    <n v="135"/>
    <n v="135"/>
    <n v="43"/>
    <n v="43"/>
    <n v="43"/>
    <n v="283"/>
    <n v="283"/>
    <n v="283"/>
    <n v="326"/>
    <n v="326"/>
    <n v="326"/>
    <n v="283"/>
    <n v="283"/>
    <n v="283"/>
    <n v="0.81551918819234026"/>
    <n v="0.81551918819234026"/>
    <n v="0.81551918819234026"/>
    <s v="Per Rostedt"/>
    <s v="20200130"/>
    <s v="Avainluvut, AIFM"/>
    <n v="0.74570000000000003"/>
    <n v="0.74570000000000003"/>
    <n v="0.74570000000000003"/>
  </r>
  <r>
    <x v="12"/>
    <n v="20201231"/>
    <x v="3"/>
    <n v="0"/>
    <n v="0"/>
    <n v="0"/>
    <n v="1498"/>
    <n v="1498"/>
    <n v="1498"/>
    <n v="0"/>
    <n v="0"/>
    <n v="0"/>
    <n v="1498"/>
    <n v="1498"/>
    <n v="1498"/>
    <n v="1051"/>
    <n v="1051"/>
    <n v="1051"/>
    <n v="0"/>
    <n v="0"/>
    <n v="0"/>
    <n v="0"/>
    <n v="0"/>
    <n v="0"/>
    <n v="448"/>
    <n v="448"/>
    <n v="448"/>
    <n v="328"/>
    <n v="328"/>
    <n v="328"/>
    <n v="0"/>
    <n v="0"/>
    <n v="0"/>
    <n v="389"/>
    <n v="389"/>
    <n v="389"/>
    <n v="167"/>
    <n v="167"/>
    <n v="167"/>
    <n v="549"/>
    <n v="549"/>
    <n v="549"/>
    <n v="717"/>
    <n v="717"/>
    <n v="717"/>
    <n v="191"/>
    <n v="191"/>
    <n v="191"/>
    <n v="0.70121294712638504"/>
    <n v="0.70121294712638504"/>
    <n v="0.70121294712638504"/>
    <s v="Per Rostedt"/>
    <s v="20200130"/>
    <s v="Avainluvut, AIFM"/>
    <n v="0.74570000000000003"/>
    <n v="0.74570000000000003"/>
    <n v="0.74570000000000003"/>
  </r>
  <r>
    <x v="13"/>
    <n v="20201231"/>
    <x v="3"/>
    <n v="1285"/>
    <n v="1285"/>
    <n v="1285"/>
    <n v="2452"/>
    <n v="2452"/>
    <n v="2452"/>
    <n v="216"/>
    <n v="216"/>
    <n v="216"/>
    <n v="2667"/>
    <n v="2667"/>
    <n v="2667"/>
    <n v="715"/>
    <n v="715"/>
    <n v="715"/>
    <n v="1"/>
    <n v="1"/>
    <n v="1"/>
    <n v="0"/>
    <n v="0"/>
    <n v="0"/>
    <n v="667"/>
    <n v="667"/>
    <n v="667"/>
    <n v="628"/>
    <n v="628"/>
    <n v="628"/>
    <n v="2"/>
    <n v="2"/>
    <n v="2"/>
    <n v="879"/>
    <n v="879"/>
    <n v="879"/>
    <n v="341"/>
    <n v="341"/>
    <n v="341"/>
    <n v="1169"/>
    <n v="1169"/>
    <n v="1169"/>
    <n v="1510"/>
    <n v="1510"/>
    <n v="1510"/>
    <n v="1169"/>
    <n v="1169"/>
    <n v="1169"/>
    <n v="0.75007641488370991"/>
    <n v="0.75007641488370991"/>
    <n v="0.75007641488370991"/>
    <s v="Per Rostedt"/>
    <s v="20200130"/>
    <s v="Avainluvut, AIFM"/>
    <n v="0.74570000000000003"/>
    <n v="0.74570000000000003"/>
    <n v="0.74570000000000003"/>
  </r>
  <r>
    <x v="22"/>
    <n v="20201231"/>
    <x v="3"/>
    <n v="0"/>
    <n v="0"/>
    <n v="0"/>
    <n v="300"/>
    <n v="300"/>
    <n v="300"/>
    <n v="0"/>
    <n v="0"/>
    <n v="0"/>
    <n v="300"/>
    <n v="300"/>
    <n v="300"/>
    <n v="293"/>
    <n v="293"/>
    <n v="293"/>
    <n v="3"/>
    <n v="3"/>
    <n v="3"/>
    <n v="0"/>
    <n v="0"/>
    <n v="0"/>
    <n v="4"/>
    <n v="4"/>
    <n v="4"/>
    <n v="240"/>
    <n v="240"/>
    <n v="240"/>
    <n v="3"/>
    <n v="3"/>
    <n v="3"/>
    <n v="0"/>
    <n v="0"/>
    <n v="0"/>
    <n v="61"/>
    <n v="61"/>
    <n v="61"/>
    <n v="182"/>
    <n v="182"/>
    <n v="182"/>
    <n v="244"/>
    <n v="244"/>
    <n v="244"/>
    <n v="176"/>
    <n v="176"/>
    <n v="176"/>
    <n v="0.98522219999999994"/>
    <n v="0.98522219999999994"/>
    <n v="0.98522219999999994"/>
    <s v="Per Rostedt"/>
    <s v="20200130"/>
    <s v="Avainluvut, AIFM"/>
    <n v="0.74570000000000003"/>
    <n v="0.74570000000000003"/>
    <n v="0.74570000000000003"/>
  </r>
  <r>
    <x v="25"/>
    <n v="20201231"/>
    <x v="3"/>
    <n v="0"/>
    <n v="0"/>
    <n v="0"/>
    <n v="2695"/>
    <n v="2695"/>
    <n v="2695"/>
    <n v="68"/>
    <n v="68"/>
    <n v="68"/>
    <n v="2763"/>
    <n v="2763"/>
    <n v="2763"/>
    <n v="1076"/>
    <n v="1076"/>
    <n v="1076"/>
    <n v="5"/>
    <n v="5"/>
    <n v="5"/>
    <n v="556"/>
    <n v="556"/>
    <n v="556"/>
    <n v="1127"/>
    <n v="1127"/>
    <n v="1127"/>
    <n v="1089"/>
    <n v="1089"/>
    <n v="1089"/>
    <n v="16"/>
    <n v="16"/>
    <n v="16"/>
    <n v="1504"/>
    <n v="1504"/>
    <n v="1504"/>
    <n v="1199"/>
    <n v="1199"/>
    <n v="1199"/>
    <n v="1410"/>
    <n v="1410"/>
    <n v="1410"/>
    <n v="2609"/>
    <n v="2609"/>
    <n v="2609"/>
    <n v="2769"/>
    <n v="2769"/>
    <n v="2769"/>
    <n v="0.59208557835151188"/>
    <n v="0.59208557835151188"/>
    <n v="0.59208557835151188"/>
    <s v="Per Rostedt"/>
    <s v="20200130"/>
    <s v="Avainluvut, AIFM"/>
    <n v="0.74570000000000003"/>
    <n v="0.74570000000000003"/>
    <n v="0.74570000000000003"/>
  </r>
  <r>
    <x v="15"/>
    <n v="20201231"/>
    <x v="3"/>
    <n v="1"/>
    <n v="1"/>
    <n v="1"/>
    <n v="6178"/>
    <n v="6178"/>
    <n v="6178"/>
    <n v="84"/>
    <n v="84"/>
    <n v="84"/>
    <n v="6262"/>
    <n v="6262"/>
    <n v="6262"/>
    <n v="3314"/>
    <n v="3314"/>
    <n v="3314"/>
    <n v="0"/>
    <n v="0"/>
    <n v="0"/>
    <n v="1650"/>
    <n v="1650"/>
    <n v="1650"/>
    <n v="1197"/>
    <n v="1197"/>
    <n v="1197"/>
    <n v="1007"/>
    <n v="1007"/>
    <n v="1007"/>
    <n v="0"/>
    <n v="0"/>
    <n v="0"/>
    <n v="2538"/>
    <n v="2538"/>
    <n v="2538"/>
    <n v="1834"/>
    <n v="1834"/>
    <n v="1834"/>
    <n v="1711"/>
    <n v="1711"/>
    <n v="1711"/>
    <n v="3545"/>
    <n v="3545"/>
    <n v="3545"/>
    <n v="1711"/>
    <n v="1711"/>
    <n v="1711"/>
    <n v="0.80883036367985495"/>
    <n v="0.80883036367985495"/>
    <n v="0.80883036367985495"/>
    <s v="Per Rostedt"/>
    <s v="20200130"/>
    <s v="Avainluvut, AIFM"/>
    <n v="0.74570000000000003"/>
    <n v="0.74570000000000003"/>
    <n v="0.74570000000000003"/>
  </r>
  <r>
    <x v="16"/>
    <n v="20201231"/>
    <x v="3"/>
    <n v="0"/>
    <n v="0"/>
    <n v="0"/>
    <n v="0"/>
    <n v="0"/>
    <n v="0"/>
    <n v="14723"/>
    <n v="14723"/>
    <n v="14723"/>
    <n v="14723"/>
    <n v="14723"/>
    <n v="14723"/>
    <n v="13189"/>
    <n v="13189"/>
    <n v="13189"/>
    <n v="0"/>
    <n v="0"/>
    <n v="0"/>
    <n v="1354"/>
    <n v="1354"/>
    <n v="1354"/>
    <n v="181"/>
    <n v="181"/>
    <n v="181"/>
    <n v="336"/>
    <n v="336"/>
    <n v="336"/>
    <n v="0"/>
    <n v="0"/>
    <n v="0"/>
    <n v="3730"/>
    <n v="3730"/>
    <n v="3730"/>
    <n v="2797"/>
    <n v="2797"/>
    <n v="2797"/>
    <n v="1269"/>
    <n v="1269"/>
    <n v="1269"/>
    <n v="4066"/>
    <n v="4066"/>
    <n v="4066"/>
    <n v="1269"/>
    <n v="1269"/>
    <n v="1269"/>
    <n v="0.98773213766983226"/>
    <n v="0.98773213766983226"/>
    <n v="0.98773213766983226"/>
    <s v="Per Rostedt"/>
    <s v="20200130"/>
    <s v="Avainluvut, AIFM"/>
    <n v="0.74570000000000003"/>
    <n v="0.74570000000000003"/>
    <n v="0.74570000000000003"/>
  </r>
  <r>
    <x v="0"/>
    <n v="20191231"/>
    <x v="4"/>
    <n v="8077"/>
    <n v="8077"/>
    <n v="8077"/>
    <n v="60510"/>
    <n v="60510"/>
    <n v="60510"/>
    <n v="20466"/>
    <n v="20466"/>
    <n v="20466"/>
    <n v="80976"/>
    <n v="80976"/>
    <n v="80976"/>
    <n v="39241"/>
    <n v="39241"/>
    <n v="39241"/>
    <n v="99"/>
    <n v="99"/>
    <n v="99"/>
    <n v="4906"/>
    <n v="4906"/>
    <n v="4906"/>
    <n v="28652"/>
    <n v="28652"/>
    <n v="28652"/>
    <n v="43501"/>
    <n v="43501"/>
    <n v="43501"/>
    <n v="1453"/>
    <n v="1453"/>
    <n v="1453"/>
    <n v="51328"/>
    <n v="51328"/>
    <n v="51328"/>
    <n v="19364"/>
    <n v="19364"/>
    <n v="19364"/>
    <n v="76917"/>
    <n v="76917"/>
    <n v="76917"/>
    <n v="96281"/>
    <n v="96281"/>
    <n v="96281"/>
    <n v="32982"/>
    <n v="32982"/>
    <n v="32982"/>
    <n v="0.64616610441784128"/>
    <n v="0.64616610441784128"/>
    <n v="0.64616610441784128"/>
    <s v="Per Rostedt"/>
    <s v="20200130"/>
    <s v="Avainluvut, AIFM"/>
    <n v="0.92500000000000004"/>
    <n v="0.92500000000000004"/>
    <n v="0.92500000000000004"/>
  </r>
  <r>
    <x v="1"/>
    <n v="20191231"/>
    <x v="4"/>
    <n v="4"/>
    <n v="4"/>
    <n v="4"/>
    <n v="18400"/>
    <n v="18400"/>
    <n v="18400"/>
    <n v="306"/>
    <n v="306"/>
    <n v="306"/>
    <n v="18707"/>
    <n v="18707"/>
    <n v="18707"/>
    <n v="3268"/>
    <n v="3268"/>
    <n v="3268"/>
    <n v="0"/>
    <n v="0"/>
    <n v="0"/>
    <n v="518"/>
    <n v="518"/>
    <n v="518"/>
    <n v="14916"/>
    <n v="14916"/>
    <n v="14916"/>
    <n v="10744"/>
    <n v="10744"/>
    <n v="10744"/>
    <n v="343"/>
    <n v="343"/>
    <n v="343"/>
    <n v="4125"/>
    <n v="4125"/>
    <n v="4125"/>
    <n v="1706"/>
    <n v="1706"/>
    <n v="1706"/>
    <n v="13506"/>
    <n v="13506"/>
    <n v="13506"/>
    <n v="15212"/>
    <n v="15212"/>
    <n v="15212"/>
    <n v="1275"/>
    <n v="1275"/>
    <n v="1275"/>
    <n v="0.20261790129977211"/>
    <n v="0.20261790129977211"/>
    <n v="0.20261790129977211"/>
    <s v="Per Rostedt"/>
    <s v="20200130"/>
    <s v="Avainluvut, AIFM"/>
    <n v="0.92500000000000004"/>
    <n v="0.92500000000000004"/>
    <n v="0.92500000000000004"/>
  </r>
  <r>
    <x v="2"/>
    <n v="20191231"/>
    <x v="4"/>
    <n v="419"/>
    <n v="419"/>
    <n v="419"/>
    <n v="3979"/>
    <n v="3979"/>
    <n v="3979"/>
    <n v="211"/>
    <n v="211"/>
    <n v="211"/>
    <n v="4191"/>
    <n v="4191"/>
    <n v="4191"/>
    <n v="1910"/>
    <n v="1910"/>
    <n v="1910"/>
    <n v="24"/>
    <n v="24"/>
    <n v="24"/>
    <n v="126"/>
    <n v="126"/>
    <n v="126"/>
    <n v="1712"/>
    <n v="1712"/>
    <n v="1712"/>
    <n v="2340"/>
    <n v="2340"/>
    <n v="2340"/>
    <n v="777"/>
    <n v="777"/>
    <n v="777"/>
    <n v="2445"/>
    <n v="2445"/>
    <n v="2445"/>
    <n v="277"/>
    <n v="277"/>
    <n v="277"/>
    <n v="5285"/>
    <n v="5285"/>
    <n v="5285"/>
    <n v="5562"/>
    <n v="5562"/>
    <n v="5562"/>
    <n v="3947"/>
    <n v="3947"/>
    <n v="3947"/>
    <n v="0.5915530667386999"/>
    <n v="0.5915530667386999"/>
    <n v="0.5915530667386999"/>
    <s v="Per Rostedt"/>
    <s v="20200130"/>
    <s v="Avainluvut, AIFM"/>
    <n v="0.92500000000000004"/>
    <n v="0.92500000000000004"/>
    <n v="0.92500000000000004"/>
  </r>
  <r>
    <x v="3"/>
    <n v="20191231"/>
    <x v="4"/>
    <n v="929"/>
    <n v="929"/>
    <n v="929"/>
    <n v="2596"/>
    <n v="2596"/>
    <n v="2596"/>
    <n v="318"/>
    <n v="318"/>
    <n v="318"/>
    <n v="2915"/>
    <n v="2915"/>
    <n v="2915"/>
    <n v="1692"/>
    <n v="1692"/>
    <n v="1692"/>
    <n v="9"/>
    <n v="9"/>
    <n v="9"/>
    <n v="88"/>
    <n v="88"/>
    <n v="88"/>
    <n v="195"/>
    <n v="195"/>
    <n v="195"/>
    <n v="1294"/>
    <n v="1294"/>
    <n v="1294"/>
    <n v="28"/>
    <n v="28"/>
    <n v="28"/>
    <n v="1032"/>
    <n v="1032"/>
    <n v="1032"/>
    <n v="1119"/>
    <n v="1119"/>
    <n v="1119"/>
    <n v="1235"/>
    <n v="1235"/>
    <n v="1235"/>
    <n v="2354"/>
    <n v="2354"/>
    <n v="2354"/>
    <n v="1078"/>
    <n v="1078"/>
    <n v="1078"/>
    <n v="0.932967516328298"/>
    <n v="0.932967516328298"/>
    <n v="0.932967516328298"/>
    <s v="Per Rostedt"/>
    <s v="20200130"/>
    <s v="Avainluvut, AIFM"/>
    <n v="0.92500000000000004"/>
    <n v="0.92500000000000004"/>
    <n v="0.92500000000000004"/>
  </r>
  <r>
    <x v="23"/>
    <n v="20191231"/>
    <x v="4"/>
    <n v="2882"/>
    <n v="2882"/>
    <n v="2882"/>
    <n v="3583"/>
    <n v="3583"/>
    <n v="3583"/>
    <n v="1220"/>
    <n v="1220"/>
    <n v="1220"/>
    <n v="4803"/>
    <n v="4803"/>
    <n v="4803"/>
    <n v="1529"/>
    <n v="1529"/>
    <n v="1529"/>
    <n v="0"/>
    <n v="0"/>
    <n v="0"/>
    <n v="131"/>
    <n v="131"/>
    <n v="131"/>
    <n v="262"/>
    <n v="262"/>
    <n v="262"/>
    <n v="5618"/>
    <n v="5618"/>
    <n v="5618"/>
    <n v="24"/>
    <n v="24"/>
    <n v="24"/>
    <n v="5883"/>
    <n v="5883"/>
    <n v="5883"/>
    <n v="2732"/>
    <n v="2732"/>
    <n v="2732"/>
    <n v="8792"/>
    <n v="8792"/>
    <n v="8792"/>
    <n v="11525"/>
    <n v="11525"/>
    <n v="11525"/>
    <n v="8792"/>
    <n v="8792"/>
    <n v="8792"/>
    <n v="0.94555617179393658"/>
    <n v="0.94555617179393658"/>
    <n v="0.94555617179393658"/>
    <s v="Per Rostedt"/>
    <s v="20200130"/>
    <s v="Avainluvut, AIFM"/>
    <n v="0.92500000000000004"/>
    <n v="0.92500000000000004"/>
    <n v="0.92500000000000004"/>
  </r>
  <r>
    <x v="4"/>
    <n v="20191231"/>
    <x v="4"/>
    <n v="0"/>
    <n v="0"/>
    <n v="0"/>
    <n v="0"/>
    <n v="0"/>
    <n v="0"/>
    <n v="2781"/>
    <n v="2781"/>
    <n v="2781"/>
    <n v="2781"/>
    <n v="2781"/>
    <n v="2781"/>
    <n v="852"/>
    <n v="852"/>
    <n v="852"/>
    <n v="3"/>
    <n v="3"/>
    <n v="3"/>
    <n v="582"/>
    <n v="582"/>
    <n v="582"/>
    <n v="1345"/>
    <n v="1345"/>
    <n v="1345"/>
    <n v="2228"/>
    <n v="2228"/>
    <n v="2228"/>
    <n v="8"/>
    <n v="8"/>
    <n v="8"/>
    <n v="255"/>
    <n v="255"/>
    <n v="255"/>
    <n v="290"/>
    <n v="290"/>
    <n v="290"/>
    <n v="2202"/>
    <n v="2202"/>
    <n v="2202"/>
    <n v="2491"/>
    <n v="2491"/>
    <n v="2491"/>
    <n v="581"/>
    <n v="581"/>
    <n v="581"/>
    <n v="0.51631621963800223"/>
    <n v="0.51631621963800223"/>
    <n v="0.51631621963800223"/>
    <s v="Per Rostedt"/>
    <s v="20200130"/>
    <s v="Avainluvut, AIFM"/>
    <n v="0.92500000000000004"/>
    <n v="0.92500000000000004"/>
    <n v="0.92500000000000004"/>
  </r>
  <r>
    <x v="5"/>
    <n v="20191231"/>
    <x v="4"/>
    <n v="572"/>
    <n v="572"/>
    <n v="572"/>
    <n v="0"/>
    <n v="0"/>
    <n v="0"/>
    <n v="1419"/>
    <n v="1419"/>
    <n v="1419"/>
    <n v="1419"/>
    <n v="1419"/>
    <n v="1419"/>
    <n v="0"/>
    <n v="0"/>
    <n v="0"/>
    <n v="0"/>
    <n v="0"/>
    <n v="0"/>
    <n v="886"/>
    <n v="886"/>
    <n v="886"/>
    <n v="-39"/>
    <n v="-39"/>
    <n v="-39"/>
    <n v="6215"/>
    <n v="6215"/>
    <n v="6215"/>
    <n v="0"/>
    <n v="0"/>
    <n v="0"/>
    <n v="23337"/>
    <n v="23337"/>
    <n v="23337"/>
    <n v="1767"/>
    <n v="1767"/>
    <n v="1767"/>
    <n v="27785"/>
    <n v="27785"/>
    <n v="27785"/>
    <n v="29552"/>
    <n v="29552"/>
    <n v="29552"/>
    <n v="341"/>
    <n v="341"/>
    <n v="341"/>
    <n v="1.0272350334758844"/>
    <n v="1.0272350334758844"/>
    <n v="1.0272350334758844"/>
    <s v="Per Rostedt"/>
    <s v="20200130"/>
    <s v="Avainluvut, AIFM"/>
    <n v="0.92500000000000004"/>
    <n v="0.92500000000000004"/>
    <n v="0.92500000000000004"/>
  </r>
  <r>
    <x v="6"/>
    <n v="20191231"/>
    <x v="4"/>
    <n v="34"/>
    <n v="34"/>
    <n v="34"/>
    <n v="1782"/>
    <n v="1782"/>
    <n v="1782"/>
    <n v="0"/>
    <n v="0"/>
    <n v="0"/>
    <n v="1782"/>
    <n v="1782"/>
    <n v="1782"/>
    <n v="960"/>
    <n v="960"/>
    <n v="960"/>
    <n v="0"/>
    <n v="0"/>
    <n v="0"/>
    <n v="0"/>
    <n v="0"/>
    <n v="0"/>
    <n v="786"/>
    <n v="786"/>
    <n v="786"/>
    <n v="242"/>
    <n v="242"/>
    <n v="242"/>
    <n v="12"/>
    <n v="12"/>
    <n v="12"/>
    <n v="97"/>
    <n v="97"/>
    <n v="97"/>
    <n v="53"/>
    <n v="53"/>
    <n v="53"/>
    <n v="298"/>
    <n v="298"/>
    <n v="298"/>
    <n v="351"/>
    <n v="351"/>
    <n v="351"/>
    <n v="295"/>
    <n v="295"/>
    <n v="295"/>
    <n v="0.55890776455190516"/>
    <n v="0.55890776455190516"/>
    <n v="0.55890776455190516"/>
    <s v="Per Rostedt"/>
    <s v="20200130"/>
    <s v="Avainluvut, AIFM"/>
    <n v="0.92500000000000004"/>
    <n v="0.92500000000000004"/>
    <n v="0.92500000000000004"/>
  </r>
  <r>
    <x v="7"/>
    <n v="20191231"/>
    <x v="4"/>
    <n v="0"/>
    <n v="0"/>
    <n v="0"/>
    <n v="0"/>
    <n v="0"/>
    <n v="0"/>
    <n v="1729"/>
    <n v="1729"/>
    <n v="1729"/>
    <n v="1729"/>
    <n v="1729"/>
    <n v="1729"/>
    <n v="1507"/>
    <n v="1507"/>
    <n v="1507"/>
    <n v="3"/>
    <n v="3"/>
    <n v="3"/>
    <n v="191"/>
    <n v="191"/>
    <n v="191"/>
    <n v="28"/>
    <n v="28"/>
    <n v="28"/>
    <n v="844"/>
    <n v="844"/>
    <n v="844"/>
    <n v="4"/>
    <n v="4"/>
    <n v="4"/>
    <n v="34"/>
    <n v="34"/>
    <n v="34"/>
    <n v="308"/>
    <n v="308"/>
    <n v="308"/>
    <n v="573"/>
    <n v="573"/>
    <n v="573"/>
    <n v="881"/>
    <n v="881"/>
    <n v="881"/>
    <n v="573"/>
    <n v="573"/>
    <n v="573"/>
    <n v="0.98367739980475499"/>
    <n v="0.98367739980475499"/>
    <n v="0.98367739980475499"/>
    <s v="Per Rostedt"/>
    <s v="20200130"/>
    <s v="Avainluvut, AIFM"/>
    <n v="0.92500000000000004"/>
    <n v="0.92500000000000004"/>
    <n v="0.92500000000000004"/>
  </r>
  <r>
    <x v="8"/>
    <n v="20191231"/>
    <x v="4"/>
    <n v="2278"/>
    <n v="2278"/>
    <n v="2278"/>
    <n v="12540"/>
    <n v="12540"/>
    <n v="12540"/>
    <n v="3294"/>
    <n v="3294"/>
    <n v="3294"/>
    <n v="15833"/>
    <n v="15833"/>
    <n v="15833"/>
    <n v="5568"/>
    <n v="5568"/>
    <n v="5568"/>
    <n v="41"/>
    <n v="41"/>
    <n v="41"/>
    <n v="911"/>
    <n v="911"/>
    <n v="911"/>
    <n v="7036"/>
    <n v="7036"/>
    <n v="7036"/>
    <n v="4435"/>
    <n v="4435"/>
    <n v="4435"/>
    <n v="125"/>
    <n v="125"/>
    <n v="125"/>
    <n v="7264"/>
    <n v="7264"/>
    <n v="7264"/>
    <n v="4932"/>
    <n v="4932"/>
    <n v="4932"/>
    <n v="6893"/>
    <n v="6893"/>
    <n v="6893"/>
    <n v="11824"/>
    <n v="11824"/>
    <n v="11824"/>
    <n v="5767"/>
    <n v="5767"/>
    <n v="5767"/>
    <n v="0.55563880455918502"/>
    <n v="0.55563880455918502"/>
    <n v="0.55563880455918502"/>
    <s v="Per Rostedt"/>
    <s v="20200130"/>
    <s v="Avainluvut, AIFM"/>
    <n v="0.92500000000000004"/>
    <n v="0.92500000000000004"/>
    <n v="0.92500000000000004"/>
  </r>
  <r>
    <x v="9"/>
    <n v="20191231"/>
    <x v="4"/>
    <n v="0"/>
    <n v="0"/>
    <n v="0"/>
    <n v="2373"/>
    <n v="2373"/>
    <n v="2373"/>
    <n v="421"/>
    <n v="421"/>
    <n v="421"/>
    <n v="2793"/>
    <n v="2793"/>
    <n v="2793"/>
    <n v="2168"/>
    <n v="2168"/>
    <n v="2168"/>
    <n v="1"/>
    <n v="1"/>
    <n v="1"/>
    <n v="31"/>
    <n v="31"/>
    <n v="31"/>
    <n v="593"/>
    <n v="593"/>
    <n v="593"/>
    <n v="1054"/>
    <n v="1054"/>
    <n v="1054"/>
    <n v="2"/>
    <n v="2"/>
    <n v="2"/>
    <n v="544"/>
    <n v="544"/>
    <n v="544"/>
    <n v="386"/>
    <n v="386"/>
    <n v="386"/>
    <n v="1214"/>
    <n v="1214"/>
    <n v="1214"/>
    <n v="1600"/>
    <n v="1600"/>
    <n v="1600"/>
    <n v="718"/>
    <n v="718"/>
    <n v="718"/>
    <n v="0.78771514448220004"/>
    <n v="0.78771514448220004"/>
    <n v="0.78771514448220004"/>
    <s v="Per Rostedt"/>
    <s v="20200130"/>
    <s v="Avainluvut, AIFM"/>
    <n v="0.92500000000000004"/>
    <n v="0.92500000000000004"/>
    <n v="0.92500000000000004"/>
  </r>
  <r>
    <x v="24"/>
    <n v="20191231"/>
    <x v="4"/>
    <n v="0"/>
    <n v="0"/>
    <n v="0"/>
    <n v="7602"/>
    <n v="7602"/>
    <n v="7602"/>
    <n v="0"/>
    <n v="0"/>
    <n v="0"/>
    <n v="7602"/>
    <n v="7602"/>
    <n v="7602"/>
    <n v="6480"/>
    <n v="6480"/>
    <n v="6480"/>
    <n v="7"/>
    <n v="7"/>
    <n v="7"/>
    <n v="485"/>
    <n v="485"/>
    <n v="485"/>
    <n v="631"/>
    <n v="631"/>
    <n v="631"/>
    <n v="5040"/>
    <n v="5040"/>
    <n v="5040"/>
    <n v="108"/>
    <n v="108"/>
    <n v="108"/>
    <n v="1312"/>
    <n v="1312"/>
    <n v="1312"/>
    <n v="1829"/>
    <n v="1829"/>
    <n v="1829"/>
    <n v="4632"/>
    <n v="4632"/>
    <n v="4632"/>
    <n v="6460"/>
    <n v="6460"/>
    <n v="6460"/>
    <n v="4058"/>
    <n v="4058"/>
    <n v="4058"/>
    <n v="0.9169650334987719"/>
    <n v="0.9169650334987719"/>
    <n v="0.9169650334987719"/>
    <s v="Per Rostedt"/>
    <s v="20200130"/>
    <s v="Avainluvut, AIFM"/>
    <n v="0.92500000000000004"/>
    <n v="0.92500000000000004"/>
    <n v="0.92500000000000004"/>
  </r>
  <r>
    <x v="11"/>
    <n v="20191231"/>
    <x v="4"/>
    <n v="0"/>
    <n v="0"/>
    <n v="0"/>
    <n v="320"/>
    <n v="320"/>
    <n v="320"/>
    <n v="0"/>
    <n v="0"/>
    <n v="0"/>
    <n v="320"/>
    <n v="320"/>
    <n v="320"/>
    <n v="267"/>
    <n v="267"/>
    <n v="267"/>
    <n v="3"/>
    <n v="3"/>
    <n v="3"/>
    <n v="55"/>
    <n v="55"/>
    <n v="55"/>
    <n v="-4"/>
    <n v="-4"/>
    <n v="-4"/>
    <n v="83"/>
    <n v="83"/>
    <n v="83"/>
    <n v="1"/>
    <n v="1"/>
    <n v="1"/>
    <n v="149"/>
    <n v="149"/>
    <n v="149"/>
    <n v="37"/>
    <n v="37"/>
    <n v="37"/>
    <n v="196"/>
    <n v="196"/>
    <n v="196"/>
    <n v="233"/>
    <n v="233"/>
    <n v="233"/>
    <n v="196"/>
    <n v="196"/>
    <n v="196"/>
    <n v="1.0138363893353148"/>
    <n v="1.0138363893353148"/>
    <n v="1.0138363893353148"/>
    <s v="Per Rostedt"/>
    <s v="20200130"/>
    <s v="Avainluvut, AIFM"/>
    <n v="0.92500000000000004"/>
    <n v="0.92500000000000004"/>
    <n v="0.92500000000000004"/>
  </r>
  <r>
    <x v="12"/>
    <n v="20191231"/>
    <x v="4"/>
    <n v="0"/>
    <n v="0"/>
    <n v="0"/>
    <n v="1000"/>
    <n v="1000"/>
    <n v="1000"/>
    <n v="0"/>
    <n v="0"/>
    <n v="0"/>
    <n v="1000"/>
    <n v="1000"/>
    <n v="1000"/>
    <n v="748"/>
    <n v="748"/>
    <n v="748"/>
    <n v="0"/>
    <n v="0"/>
    <n v="0"/>
    <n v="0"/>
    <n v="0"/>
    <n v="0"/>
    <n v="252"/>
    <n v="252"/>
    <n v="252"/>
    <n v="218"/>
    <n v="218"/>
    <n v="218"/>
    <n v="0"/>
    <n v="0"/>
    <n v="0"/>
    <n v="263"/>
    <n v="263"/>
    <n v="263"/>
    <n v="93"/>
    <n v="93"/>
    <n v="93"/>
    <n v="388"/>
    <n v="388"/>
    <n v="388"/>
    <n v="481"/>
    <n v="481"/>
    <n v="481"/>
    <n v="184"/>
    <n v="184"/>
    <n v="184"/>
    <n v="0.74740821410705349"/>
    <n v="0.74740821410705349"/>
    <n v="0.74740821410705349"/>
    <s v="Per Rostedt"/>
    <s v="20200130"/>
    <s v="Avainluvut, AIFM"/>
    <n v="0.92500000000000004"/>
    <n v="0.92500000000000004"/>
    <n v="0.92500000000000004"/>
  </r>
  <r>
    <x v="13"/>
    <n v="20191231"/>
    <x v="4"/>
    <n v="960"/>
    <n v="960"/>
    <n v="960"/>
    <n v="1805"/>
    <n v="1805"/>
    <n v="1805"/>
    <n v="17"/>
    <n v="17"/>
    <n v="17"/>
    <n v="1822"/>
    <n v="1822"/>
    <n v="1822"/>
    <n v="1077"/>
    <n v="1077"/>
    <n v="1077"/>
    <n v="2"/>
    <n v="2"/>
    <n v="2"/>
    <n v="0"/>
    <n v="0"/>
    <n v="0"/>
    <n v="-217"/>
    <n v="-217"/>
    <n v="-217"/>
    <n v="40"/>
    <n v="40"/>
    <n v="40"/>
    <n v="2"/>
    <n v="2"/>
    <n v="2"/>
    <n v="899"/>
    <n v="899"/>
    <n v="899"/>
    <n v="304"/>
    <n v="304"/>
    <n v="304"/>
    <n v="637"/>
    <n v="637"/>
    <n v="637"/>
    <n v="941"/>
    <n v="941"/>
    <n v="941"/>
    <n v="560"/>
    <n v="560"/>
    <n v="560"/>
    <n v="1.1189018698058668"/>
    <n v="1.1189018698058668"/>
    <n v="1.1189018698058668"/>
    <s v="Per Rostedt"/>
    <s v="20200130"/>
    <s v="Avainluvut, AIFM"/>
    <n v="0.92500000000000004"/>
    <n v="0.92500000000000004"/>
    <n v="0.92500000000000004"/>
  </r>
  <r>
    <x v="22"/>
    <n v="20191231"/>
    <x v="4"/>
    <n v="0"/>
    <n v="0"/>
    <n v="0"/>
    <n v="310"/>
    <n v="310"/>
    <n v="310"/>
    <n v="0"/>
    <n v="0"/>
    <n v="0"/>
    <n v="310"/>
    <n v="310"/>
    <n v="310"/>
    <n v="298"/>
    <n v="298"/>
    <n v="298"/>
    <n v="3"/>
    <n v="3"/>
    <n v="3"/>
    <n v="0"/>
    <n v="0"/>
    <n v="0"/>
    <n v="9"/>
    <n v="9"/>
    <n v="9"/>
    <n v="198"/>
    <n v="198"/>
    <n v="198"/>
    <n v="6"/>
    <n v="6"/>
    <n v="6"/>
    <n v="16"/>
    <n v="16"/>
    <n v="16"/>
    <n v="38"/>
    <n v="38"/>
    <n v="38"/>
    <n v="181"/>
    <n v="181"/>
    <n v="181"/>
    <n v="220"/>
    <n v="220"/>
    <n v="220"/>
    <n v="169"/>
    <n v="169"/>
    <n v="169"/>
    <n v="0.97067741935483876"/>
    <n v="0.97067741935483876"/>
    <n v="0.97067741935483876"/>
    <s v="Per Rostedt"/>
    <s v="20200130"/>
    <s v="Avainluvut, AIFM"/>
    <n v="0.92500000000000004"/>
    <n v="0.92500000000000004"/>
    <n v="0.92500000000000004"/>
  </r>
  <r>
    <x v="25"/>
    <n v="20191231"/>
    <x v="4"/>
    <n v="0"/>
    <n v="0"/>
    <n v="0"/>
    <n v="1835"/>
    <n v="1835"/>
    <n v="1835"/>
    <n v="0"/>
    <n v="0"/>
    <n v="0"/>
    <n v="1835"/>
    <n v="1835"/>
    <n v="1835"/>
    <n v="742"/>
    <n v="742"/>
    <n v="742"/>
    <n v="4"/>
    <n v="4"/>
    <n v="4"/>
    <n v="489"/>
    <n v="489"/>
    <n v="489"/>
    <n v="600"/>
    <n v="600"/>
    <n v="600"/>
    <n v="447"/>
    <n v="447"/>
    <n v="447"/>
    <n v="13"/>
    <n v="13"/>
    <n v="13"/>
    <n v="1391"/>
    <n v="1391"/>
    <n v="1391"/>
    <n v="927"/>
    <n v="927"/>
    <n v="927"/>
    <n v="925"/>
    <n v="925"/>
    <n v="925"/>
    <n v="1852"/>
    <n v="1852"/>
    <n v="1852"/>
    <n v="2272"/>
    <n v="2272"/>
    <n v="2272"/>
    <n v="0.67281797042650571"/>
    <n v="0.67281797042650571"/>
    <n v="0.67281797042650571"/>
    <s v="Per Rostedt"/>
    <s v="20200130"/>
    <s v="Avainluvut, AIFM"/>
    <n v="0.92500000000000004"/>
    <n v="0.92500000000000004"/>
    <n v="0.92500000000000004"/>
  </r>
  <r>
    <x v="15"/>
    <n v="20191231"/>
    <x v="4"/>
    <n v="0"/>
    <n v="0"/>
    <n v="0"/>
    <n v="2385"/>
    <n v="2385"/>
    <n v="2385"/>
    <n v="36"/>
    <n v="36"/>
    <n v="36"/>
    <n v="2421"/>
    <n v="2421"/>
    <n v="2421"/>
    <n v="2266"/>
    <n v="2266"/>
    <n v="2266"/>
    <n v="0"/>
    <n v="0"/>
    <n v="0"/>
    <n v="9"/>
    <n v="9"/>
    <n v="9"/>
    <n v="145"/>
    <n v="145"/>
    <n v="145"/>
    <n v="1155"/>
    <n v="1155"/>
    <n v="1155"/>
    <n v="0"/>
    <n v="0"/>
    <n v="0"/>
    <n v="690"/>
    <n v="690"/>
    <n v="690"/>
    <n v="1091"/>
    <n v="1091"/>
    <n v="1091"/>
    <n v="754"/>
    <n v="754"/>
    <n v="754"/>
    <n v="1845"/>
    <n v="1845"/>
    <n v="1845"/>
    <n v="754"/>
    <n v="754"/>
    <n v="754"/>
    <n v="0.93993465832550371"/>
    <n v="0.93993465832550371"/>
    <n v="0.93993465832550371"/>
    <s v="Per Rostedt"/>
    <s v="20200130"/>
    <s v="Avainluvut, AIFM"/>
    <n v="0.92500000000000004"/>
    <n v="0.92500000000000004"/>
    <n v="0.92500000000000004"/>
  </r>
  <r>
    <x v="16"/>
    <n v="20191231"/>
    <x v="4"/>
    <n v="0"/>
    <n v="0"/>
    <n v="0"/>
    <n v="0"/>
    <n v="0"/>
    <n v="0"/>
    <n v="8712"/>
    <n v="8712"/>
    <n v="8712"/>
    <n v="8712"/>
    <n v="8712"/>
    <n v="8712"/>
    <n v="7910"/>
    <n v="7910"/>
    <n v="7910"/>
    <n v="0"/>
    <n v="0"/>
    <n v="0"/>
    <n v="402"/>
    <n v="402"/>
    <n v="402"/>
    <n v="400"/>
    <n v="400"/>
    <n v="400"/>
    <n v="1306"/>
    <n v="1306"/>
    <n v="1306"/>
    <n v="0"/>
    <n v="0"/>
    <n v="0"/>
    <n v="1590"/>
    <n v="1590"/>
    <n v="1590"/>
    <n v="1475"/>
    <n v="1475"/>
    <n v="1475"/>
    <n v="1421"/>
    <n v="1421"/>
    <n v="1421"/>
    <n v="2896"/>
    <n v="2896"/>
    <n v="2896"/>
    <n v="1421"/>
    <n v="1421"/>
    <n v="1421"/>
    <n v="0.95407909344092645"/>
    <n v="0.95407909344092645"/>
    <n v="0.95407909344092645"/>
    <s v="Per Rostedt"/>
    <s v="20200130"/>
    <s v="Avainluvut, AIFM"/>
    <n v="0.92500000000000004"/>
    <n v="0.92500000000000004"/>
    <n v="0.92500000000000004"/>
  </r>
  <r>
    <x v="0"/>
    <n v="20181231"/>
    <x v="5"/>
    <n v="7393"/>
    <n v="7393"/>
    <n v="7393"/>
    <n v="53048"/>
    <n v="53048"/>
    <n v="53048"/>
    <n v="22969"/>
    <n v="22969"/>
    <n v="22969"/>
    <n v="76017"/>
    <n v="76017"/>
    <n v="76017"/>
    <n v="34280"/>
    <n v="34280"/>
    <n v="34280"/>
    <n v="77"/>
    <n v="77"/>
    <n v="77"/>
    <n v="4297"/>
    <n v="4297"/>
    <n v="4297"/>
    <n v="29970"/>
    <n v="29970"/>
    <n v="29970"/>
    <n v="35976"/>
    <n v="35976"/>
    <n v="35976"/>
    <n v="969"/>
    <n v="969"/>
    <n v="969"/>
    <n v="26556"/>
    <n v="26556"/>
    <n v="26556"/>
    <n v="13854"/>
    <n v="13854"/>
    <n v="13854"/>
    <n v="49649"/>
    <n v="49649"/>
    <n v="49649"/>
    <n v="63502"/>
    <n v="63502"/>
    <n v="63502"/>
    <n v="34999"/>
    <n v="34999"/>
    <n v="34999"/>
    <n v="0.60575304895946525"/>
    <n v="0.60575304895946525"/>
    <n v="0.60575304895946525"/>
    <s v="Per Rostedt"/>
    <s v="20200130"/>
    <s v="Avainluvut, AIFM"/>
    <n v="0.80620000000000003"/>
    <n v="0.80620000000000003"/>
    <n v="0.80620000000000003"/>
  </r>
  <r>
    <x v="1"/>
    <n v="20181231"/>
    <x v="5"/>
    <n v="1"/>
    <n v="1"/>
    <n v="1"/>
    <n v="15966"/>
    <n v="15966"/>
    <n v="15966"/>
    <n v="0"/>
    <n v="0"/>
    <n v="0"/>
    <n v="15966"/>
    <n v="15966"/>
    <n v="15966"/>
    <n v="2780"/>
    <n v="2780"/>
    <n v="2780"/>
    <n v="0"/>
    <n v="0"/>
    <n v="0"/>
    <n v="566"/>
    <n v="566"/>
    <n v="566"/>
    <n v="12619"/>
    <n v="12619"/>
    <n v="12619"/>
    <n v="8131"/>
    <n v="8131"/>
    <n v="8131"/>
    <n v="374"/>
    <n v="374"/>
    <n v="374"/>
    <n v="3832"/>
    <n v="3832"/>
    <n v="3832"/>
    <n v="764"/>
    <n v="764"/>
    <n v="764"/>
    <n v="11573"/>
    <n v="11573"/>
    <n v="11573"/>
    <n v="12337"/>
    <n v="12337"/>
    <n v="12337"/>
    <n v="1106"/>
    <n v="1106"/>
    <n v="1106"/>
    <n v="0.20962667009557112"/>
    <n v="0.20962667009557112"/>
    <n v="0.20962667009557112"/>
    <s v="Per Rostedt"/>
    <s v="20200130"/>
    <s v="Avainluvut, AIFM"/>
    <n v="0.80620000000000003"/>
    <n v="0.80620000000000003"/>
    <n v="0.80620000000000003"/>
  </r>
  <r>
    <x v="2"/>
    <n v="20181231"/>
    <x v="5"/>
    <n v="540"/>
    <n v="540"/>
    <n v="540"/>
    <n v="4531"/>
    <n v="4531"/>
    <n v="4531"/>
    <n v="-250"/>
    <n v="-250"/>
    <n v="-250"/>
    <n v="4281"/>
    <n v="4281"/>
    <n v="4281"/>
    <n v="1600"/>
    <n v="1600"/>
    <n v="1600"/>
    <n v="20"/>
    <n v="20"/>
    <n v="20"/>
    <n v="132"/>
    <n v="132"/>
    <n v="132"/>
    <n v="1989"/>
    <n v="1989"/>
    <n v="1989"/>
    <n v="1229"/>
    <n v="1229"/>
    <n v="1229"/>
    <n v="344"/>
    <n v="344"/>
    <n v="344"/>
    <n v="4759"/>
    <n v="4759"/>
    <n v="4759"/>
    <n v="378"/>
    <n v="378"/>
    <n v="378"/>
    <n v="5954"/>
    <n v="5954"/>
    <n v="5954"/>
    <n v="6332"/>
    <n v="6332"/>
    <n v="6332"/>
    <n v="4369"/>
    <n v="4369"/>
    <n v="4369"/>
    <n v="0.53541799978452254"/>
    <n v="0.53541799978452254"/>
    <n v="0.53541799978452254"/>
    <s v="Per Rostedt"/>
    <s v="20200130"/>
    <s v="Avainluvut, AIFM"/>
    <n v="0.80620000000000003"/>
    <n v="0.80620000000000003"/>
    <n v="0.80620000000000003"/>
  </r>
  <r>
    <x v="26"/>
    <n v="20181231"/>
    <x v="5"/>
    <n v="0"/>
    <n v="0"/>
    <n v="0"/>
    <n v="0"/>
    <n v="0"/>
    <n v="0"/>
    <n v="9266"/>
    <n v="9266"/>
    <n v="9266"/>
    <n v="9266"/>
    <n v="9266"/>
    <n v="9266"/>
    <n v="8397"/>
    <n v="8397"/>
    <n v="8397"/>
    <n v="0"/>
    <n v="0"/>
    <n v="0"/>
    <n v="67"/>
    <n v="67"/>
    <n v="67"/>
    <n v="802"/>
    <n v="802"/>
    <n v="802"/>
    <n v="1758"/>
    <n v="1758"/>
    <n v="1758"/>
    <n v="0"/>
    <n v="0"/>
    <n v="0"/>
    <n v="4855"/>
    <n v="4855"/>
    <n v="4855"/>
    <n v="4089"/>
    <n v="4089"/>
    <n v="4089"/>
    <n v="2525"/>
    <n v="2525"/>
    <n v="2525"/>
    <n v="6614"/>
    <n v="6614"/>
    <n v="6614"/>
    <n v="2525"/>
    <n v="2525"/>
    <n v="2525"/>
    <n v="0.91343688700554548"/>
    <n v="0.91343688700554548"/>
    <n v="0.91343688700554548"/>
    <s v="Per Rostedt"/>
    <s v="20200130"/>
    <s v="Avainluvut, AIFM"/>
    <n v="0.80620000000000003"/>
    <n v="0.80620000000000003"/>
    <n v="0.80620000000000003"/>
  </r>
  <r>
    <x v="27"/>
    <n v="20181231"/>
    <x v="5"/>
    <n v="1058"/>
    <n v="1058"/>
    <n v="1058"/>
    <n v="2268"/>
    <n v="2268"/>
    <n v="2268"/>
    <n v="243"/>
    <n v="243"/>
    <n v="243"/>
    <n v="2511"/>
    <n v="2511"/>
    <n v="2511"/>
    <n v="1361"/>
    <n v="1361"/>
    <n v="1361"/>
    <n v="12"/>
    <n v="12"/>
    <n v="12"/>
    <n v="57"/>
    <n v="57"/>
    <n v="57"/>
    <n v="21"/>
    <n v="21"/>
    <n v="21"/>
    <n v="1166"/>
    <n v="1166"/>
    <n v="1166"/>
    <n v="37"/>
    <n v="37"/>
    <n v="37"/>
    <n v="714"/>
    <n v="714"/>
    <n v="714"/>
    <n v="838"/>
    <n v="838"/>
    <n v="838"/>
    <n v="1078"/>
    <n v="1078"/>
    <n v="1078"/>
    <n v="1917"/>
    <n v="1917"/>
    <n v="1917"/>
    <n v="1062"/>
    <n v="1062"/>
    <n v="1062"/>
    <n v="0.99146774264216775"/>
    <n v="0.99146774264216775"/>
    <n v="0.99146774264216775"/>
    <s v="Per Rostedt"/>
    <s v="20200130"/>
    <s v="Avainluvut, AIFM"/>
    <n v="0.80620000000000003"/>
    <n v="0.80620000000000003"/>
    <n v="0.80620000000000003"/>
  </r>
  <r>
    <x v="23"/>
    <n v="20181231"/>
    <x v="5"/>
    <n v="2354"/>
    <n v="2354"/>
    <n v="2354"/>
    <n v="2796"/>
    <n v="2796"/>
    <n v="2796"/>
    <n v="758"/>
    <n v="758"/>
    <n v="758"/>
    <n v="3554"/>
    <n v="3554"/>
    <n v="3554"/>
    <n v="1377"/>
    <n v="1377"/>
    <n v="1377"/>
    <n v="0"/>
    <n v="0"/>
    <n v="0"/>
    <n v="65"/>
    <n v="65"/>
    <n v="65"/>
    <n v="-242"/>
    <n v="-242"/>
    <n v="-242"/>
    <n v="8091"/>
    <n v="8091"/>
    <n v="8091"/>
    <n v="24"/>
    <n v="24"/>
    <n v="24"/>
    <n v="1365"/>
    <n v="1365"/>
    <n v="1365"/>
    <n v="949"/>
    <n v="949"/>
    <n v="949"/>
    <n v="8531"/>
    <n v="8531"/>
    <n v="8531"/>
    <n v="9480"/>
    <n v="9480"/>
    <n v="9480"/>
    <n v="8531"/>
    <n v="8531"/>
    <n v="8531"/>
    <n v="1.0680189416418133"/>
    <n v="1.0680189416418133"/>
    <n v="1.0680189416418133"/>
    <s v="Per Rostedt"/>
    <s v="20200130"/>
    <s v="Avainluvut, AIFM"/>
    <n v="0.80620000000000003"/>
    <n v="0.80620000000000003"/>
    <n v="0.80620000000000003"/>
  </r>
  <r>
    <x v="4"/>
    <n v="20181231"/>
    <x v="5"/>
    <n v="0"/>
    <n v="0"/>
    <n v="0"/>
    <n v="0"/>
    <n v="0"/>
    <n v="0"/>
    <n v="3343"/>
    <n v="3343"/>
    <n v="3343"/>
    <n v="3343"/>
    <n v="3343"/>
    <n v="3343"/>
    <n v="945"/>
    <n v="945"/>
    <n v="945"/>
    <n v="4"/>
    <n v="4"/>
    <n v="4"/>
    <n v="520"/>
    <n v="520"/>
    <n v="520"/>
    <n v="1874"/>
    <n v="1874"/>
    <n v="1874"/>
    <n v="1948"/>
    <n v="1948"/>
    <n v="1948"/>
    <n v="11"/>
    <n v="11"/>
    <n v="11"/>
    <n v="215"/>
    <n v="215"/>
    <n v="215"/>
    <n v="253"/>
    <n v="253"/>
    <n v="253"/>
    <n v="1921"/>
    <n v="1921"/>
    <n v="1921"/>
    <n v="2174"/>
    <n v="2174"/>
    <n v="2174"/>
    <n v="575"/>
    <n v="575"/>
    <n v="575"/>
    <n v="0.43949034870059794"/>
    <n v="0.43949034870059794"/>
    <n v="0.43949034870059794"/>
    <s v="Per Rostedt"/>
    <s v="20200130"/>
    <s v="Avainluvut, AIFM"/>
    <n v="0.80620000000000003"/>
    <n v="0.80620000000000003"/>
    <n v="0.80620000000000003"/>
  </r>
  <r>
    <x v="6"/>
    <n v="20181231"/>
    <x v="5"/>
    <n v="0"/>
    <n v="0"/>
    <n v="0"/>
    <n v="1433"/>
    <n v="1433"/>
    <n v="1433"/>
    <n v="0"/>
    <n v="0"/>
    <n v="0"/>
    <n v="1433"/>
    <n v="1433"/>
    <n v="1433"/>
    <n v="855"/>
    <n v="855"/>
    <n v="855"/>
    <n v="3"/>
    <n v="3"/>
    <n v="3"/>
    <n v="0"/>
    <n v="0"/>
    <n v="0"/>
    <n v="575"/>
    <n v="575"/>
    <n v="575"/>
    <n v="248"/>
    <n v="248"/>
    <n v="248"/>
    <n v="9"/>
    <n v="9"/>
    <n v="9"/>
    <n v="87"/>
    <n v="87"/>
    <n v="87"/>
    <n v="50"/>
    <n v="50"/>
    <n v="50"/>
    <n v="295"/>
    <n v="295"/>
    <n v="295"/>
    <n v="345"/>
    <n v="345"/>
    <n v="345"/>
    <n v="283"/>
    <n v="283"/>
    <n v="283"/>
    <n v="0.59876709031220454"/>
    <n v="0.59876709031220454"/>
    <n v="0.59876709031220454"/>
    <s v="Per Rostedt"/>
    <s v="20200130"/>
    <s v="Avainluvut, AIFM"/>
    <n v="0.80620000000000003"/>
    <n v="0.80620000000000003"/>
    <n v="0.80620000000000003"/>
  </r>
  <r>
    <x v="7"/>
    <n v="20181231"/>
    <x v="5"/>
    <n v="0"/>
    <n v="0"/>
    <n v="0"/>
    <n v="0"/>
    <n v="0"/>
    <n v="0"/>
    <n v="1440"/>
    <n v="1440"/>
    <n v="1440"/>
    <n v="1440"/>
    <n v="1440"/>
    <n v="1440"/>
    <n v="1276"/>
    <n v="1276"/>
    <n v="1276"/>
    <n v="19"/>
    <n v="19"/>
    <n v="19"/>
    <n v="118"/>
    <n v="118"/>
    <n v="118"/>
    <n v="27"/>
    <n v="27"/>
    <n v="27"/>
    <n v="773"/>
    <n v="773"/>
    <n v="773"/>
    <n v="7"/>
    <n v="7"/>
    <n v="7"/>
    <n v="36"/>
    <n v="36"/>
    <n v="36"/>
    <n v="261"/>
    <n v="261"/>
    <n v="261"/>
    <n v="555"/>
    <n v="555"/>
    <n v="555"/>
    <n v="816"/>
    <n v="816"/>
    <n v="816"/>
    <n v="555"/>
    <n v="555"/>
    <n v="555"/>
    <n v="0.98113853669909401"/>
    <n v="0.98113853669909401"/>
    <n v="0.98113853669909401"/>
    <s v="Per Rostedt"/>
    <s v="20200130"/>
    <s v="Avainluvut, AIFM"/>
    <n v="0.80620000000000003"/>
    <n v="0.80620000000000003"/>
    <n v="0.80620000000000003"/>
  </r>
  <r>
    <x v="8"/>
    <n v="20181231"/>
    <x v="5"/>
    <n v="1901"/>
    <n v="1901"/>
    <n v="1901"/>
    <n v="12114"/>
    <n v="12114"/>
    <n v="12114"/>
    <n v="7936"/>
    <n v="7936"/>
    <n v="7936"/>
    <n v="20051"/>
    <n v="20051"/>
    <n v="20051"/>
    <n v="6231"/>
    <n v="6231"/>
    <n v="6231"/>
    <n v="6"/>
    <n v="6"/>
    <n v="6"/>
    <n v="1725"/>
    <n v="1725"/>
    <n v="1725"/>
    <n v="10188"/>
    <n v="10188"/>
    <n v="10188"/>
    <n v="3862"/>
    <n v="3862"/>
    <n v="3862"/>
    <n v="115"/>
    <n v="115"/>
    <n v="115"/>
    <n v="6653"/>
    <n v="6653"/>
    <n v="6653"/>
    <n v="3017"/>
    <n v="3017"/>
    <n v="3017"/>
    <n v="7613"/>
    <n v="7613"/>
    <n v="7613"/>
    <n v="10630"/>
    <n v="10630"/>
    <n v="10630"/>
    <n v="7502"/>
    <n v="7502"/>
    <n v="7502"/>
    <n v="0.49190669709892726"/>
    <n v="0.49190669709892726"/>
    <n v="0.49190669709892726"/>
    <s v="Per Rostedt"/>
    <s v="20200130"/>
    <s v="Avainluvut, AIFM"/>
    <n v="0.80620000000000003"/>
    <n v="0.80620000000000003"/>
    <n v="0.80620000000000003"/>
  </r>
  <r>
    <x v="28"/>
    <n v="20181231"/>
    <x v="5"/>
    <n v="0"/>
    <n v="0"/>
    <n v="0"/>
    <n v="1155"/>
    <n v="1155"/>
    <n v="1155"/>
    <n v="-17"/>
    <n v="-17"/>
    <n v="-17"/>
    <n v="1138"/>
    <n v="1138"/>
    <n v="1138"/>
    <n v="901"/>
    <n v="901"/>
    <n v="901"/>
    <n v="0"/>
    <n v="0"/>
    <n v="0"/>
    <n v="0"/>
    <n v="0"/>
    <n v="0"/>
    <n v="236"/>
    <n v="236"/>
    <n v="236"/>
    <n v="485"/>
    <n v="485"/>
    <n v="485"/>
    <n v="0"/>
    <n v="0"/>
    <n v="0"/>
    <n v="676"/>
    <n v="676"/>
    <n v="676"/>
    <n v="132"/>
    <n v="132"/>
    <n v="132"/>
    <n v="1029"/>
    <n v="1029"/>
    <n v="1029"/>
    <n v="1161"/>
    <n v="1161"/>
    <n v="1161"/>
    <n v="828"/>
    <n v="828"/>
    <n v="828"/>
    <n v="0.79217553141332242"/>
    <n v="0.79217553141332242"/>
    <n v="0.79217553141332242"/>
    <s v="Per Rostedt"/>
    <s v="20200130"/>
    <s v="Avainluvut, AIFM"/>
    <n v="0.80620000000000003"/>
    <n v="0.80620000000000003"/>
    <n v="0.80620000000000003"/>
  </r>
  <r>
    <x v="24"/>
    <n v="20181231"/>
    <x v="5"/>
    <n v="0"/>
    <n v="0"/>
    <n v="0"/>
    <n v="7425"/>
    <n v="7425"/>
    <n v="7425"/>
    <n v="0"/>
    <n v="0"/>
    <n v="0"/>
    <n v="7425"/>
    <n v="7425"/>
    <n v="7425"/>
    <n v="5461"/>
    <n v="5461"/>
    <n v="5461"/>
    <n v="7"/>
    <n v="7"/>
    <n v="7"/>
    <n v="457"/>
    <n v="457"/>
    <n v="457"/>
    <n v="1500"/>
    <n v="1500"/>
    <n v="1500"/>
    <n v="5441"/>
    <n v="5441"/>
    <n v="5441"/>
    <n v="30"/>
    <n v="30"/>
    <n v="30"/>
    <n v="822"/>
    <n v="822"/>
    <n v="822"/>
    <n v="1857"/>
    <n v="1857"/>
    <n v="1857"/>
    <n v="4437"/>
    <n v="4437"/>
    <n v="4437"/>
    <n v="6294"/>
    <n v="6294"/>
    <n v="6294"/>
    <n v="3114"/>
    <n v="3114"/>
    <n v="3114"/>
    <n v="0.79802864909671112"/>
    <n v="0.79802864909671112"/>
    <n v="0.79802864909671112"/>
    <s v="Per Rostedt"/>
    <s v="20200130"/>
    <s v="Avainluvut, AIFM"/>
    <n v="0.80620000000000003"/>
    <n v="0.80620000000000003"/>
    <n v="0.80620000000000003"/>
  </r>
  <r>
    <x v="11"/>
    <n v="20181231"/>
    <x v="5"/>
    <n v="0"/>
    <n v="0"/>
    <n v="0"/>
    <n v="446"/>
    <n v="446"/>
    <n v="446"/>
    <n v="0"/>
    <n v="0"/>
    <n v="0"/>
    <n v="446"/>
    <n v="446"/>
    <n v="446"/>
    <n v="432"/>
    <n v="432"/>
    <n v="432"/>
    <n v="2"/>
    <n v="2"/>
    <n v="2"/>
    <n v="137"/>
    <n v="137"/>
    <n v="137"/>
    <n v="-124"/>
    <n v="-124"/>
    <n v="-124"/>
    <n v="165"/>
    <n v="165"/>
    <n v="165"/>
    <n v="5"/>
    <n v="5"/>
    <n v="5"/>
    <n v="274"/>
    <n v="274"/>
    <n v="274"/>
    <n v="51"/>
    <n v="51"/>
    <n v="51"/>
    <n v="393"/>
    <n v="393"/>
    <n v="393"/>
    <n v="444"/>
    <n v="444"/>
    <n v="444"/>
    <n v="393"/>
    <n v="393"/>
    <n v="393"/>
    <n v="1.2783328441181019"/>
    <n v="1.2783328441181019"/>
    <n v="1.2783328441181019"/>
    <s v="Per Rostedt"/>
    <s v="20200130"/>
    <s v="Avainluvut, AIFM"/>
    <n v="0.80620000000000003"/>
    <n v="0.80620000000000003"/>
    <n v="0.80620000000000003"/>
  </r>
  <r>
    <x v="12"/>
    <n v="20181231"/>
    <x v="5"/>
    <n v="0"/>
    <n v="0"/>
    <n v="0"/>
    <n v="994"/>
    <n v="994"/>
    <n v="994"/>
    <n v="19"/>
    <n v="19"/>
    <n v="19"/>
    <n v="1013"/>
    <n v="1013"/>
    <n v="1013"/>
    <n v="606"/>
    <n v="606"/>
    <n v="606"/>
    <n v="0"/>
    <n v="0"/>
    <n v="0"/>
    <n v="0"/>
    <n v="0"/>
    <n v="0"/>
    <n v="407"/>
    <n v="407"/>
    <n v="407"/>
    <n v="525"/>
    <n v="525"/>
    <n v="525"/>
    <n v="0"/>
    <n v="0"/>
    <n v="0"/>
    <n v="135"/>
    <n v="135"/>
    <n v="135"/>
    <n v="92"/>
    <n v="92"/>
    <n v="92"/>
    <n v="568"/>
    <n v="568"/>
    <n v="568"/>
    <n v="660"/>
    <n v="660"/>
    <n v="660"/>
    <n v="533"/>
    <n v="533"/>
    <n v="533"/>
    <n v="0.5982874949307293"/>
    <n v="0.5982874949307293"/>
    <n v="0.5982874949307293"/>
    <s v="Per Rostedt"/>
    <s v="20200130"/>
    <s v="Avainluvut, AIFM"/>
    <n v="0.80620000000000003"/>
    <n v="0.80620000000000003"/>
    <n v="0.80620000000000003"/>
  </r>
  <r>
    <x v="13"/>
    <n v="20181231"/>
    <x v="5"/>
    <n v="1538"/>
    <n v="1538"/>
    <n v="1538"/>
    <n v="2330"/>
    <n v="2330"/>
    <n v="2330"/>
    <n v="9"/>
    <n v="9"/>
    <n v="9"/>
    <n v="2339"/>
    <n v="2339"/>
    <n v="2339"/>
    <n v="366"/>
    <n v="366"/>
    <n v="366"/>
    <n v="1"/>
    <n v="1"/>
    <n v="1"/>
    <n v="0"/>
    <n v="0"/>
    <n v="0"/>
    <n v="434"/>
    <n v="434"/>
    <n v="434"/>
    <n v="72"/>
    <n v="72"/>
    <n v="72"/>
    <n v="2"/>
    <n v="2"/>
    <n v="2"/>
    <n v="1118"/>
    <n v="1118"/>
    <n v="1118"/>
    <n v="381"/>
    <n v="381"/>
    <n v="381"/>
    <n v="810"/>
    <n v="810"/>
    <n v="810"/>
    <n v="1191"/>
    <n v="1191"/>
    <n v="1191"/>
    <n v="429"/>
    <n v="429"/>
    <n v="429"/>
    <n v="0.8143699315062104"/>
    <n v="0.8143699315062104"/>
    <n v="0.8143699315062104"/>
    <s v="Per Rostedt"/>
    <s v="20200130"/>
    <s v="Avainluvut, AIFM"/>
    <n v="0.80620000000000003"/>
    <n v="0.80620000000000003"/>
    <n v="0.80620000000000003"/>
  </r>
  <r>
    <x v="22"/>
    <n v="20181231"/>
    <x v="5"/>
    <n v="0"/>
    <n v="0"/>
    <n v="0"/>
    <n v="303"/>
    <n v="303"/>
    <n v="303"/>
    <n v="14"/>
    <n v="14"/>
    <n v="14"/>
    <n v="317"/>
    <n v="317"/>
    <n v="317"/>
    <n v="310"/>
    <n v="310"/>
    <n v="310"/>
    <n v="3"/>
    <n v="3"/>
    <n v="3"/>
    <n v="0"/>
    <n v="0"/>
    <n v="0"/>
    <n v="4"/>
    <n v="4"/>
    <n v="4"/>
    <n v="215"/>
    <n v="215"/>
    <n v="215"/>
    <n v="9"/>
    <n v="9"/>
    <n v="9"/>
    <n v="5"/>
    <n v="5"/>
    <n v="5"/>
    <n v="55"/>
    <n v="55"/>
    <n v="55"/>
    <n v="175"/>
    <n v="175"/>
    <n v="175"/>
    <n v="229"/>
    <n v="229"/>
    <n v="229"/>
    <n v="164"/>
    <n v="164"/>
    <n v="164"/>
    <n v="0.98854344391785154"/>
    <n v="0.98854344391785154"/>
    <n v="0.98854344391785154"/>
    <s v="Per Rostedt"/>
    <s v="20200130"/>
    <s v="Avainluvut, AIFM"/>
    <n v="0.80620000000000003"/>
    <n v="0.80620000000000003"/>
    <n v="0.80620000000000003"/>
  </r>
  <r>
    <x v="25"/>
    <n v="20181231"/>
    <x v="5"/>
    <n v="0"/>
    <n v="0"/>
    <n v="0"/>
    <n v="1159"/>
    <n v="1159"/>
    <n v="1159"/>
    <n v="0"/>
    <n v="0"/>
    <n v="0"/>
    <n v="1159"/>
    <n v="1159"/>
    <n v="1159"/>
    <n v="473"/>
    <n v="473"/>
    <n v="473"/>
    <n v="0"/>
    <n v="0"/>
    <n v="0"/>
    <n v="378"/>
    <n v="378"/>
    <n v="378"/>
    <n v="308"/>
    <n v="308"/>
    <n v="308"/>
    <n v="258"/>
    <n v="258"/>
    <n v="258"/>
    <n v="4"/>
    <n v="4"/>
    <n v="4"/>
    <n v="676"/>
    <n v="676"/>
    <n v="676"/>
    <n v="331"/>
    <n v="331"/>
    <n v="331"/>
    <n v="608"/>
    <n v="608"/>
    <n v="608"/>
    <n v="939"/>
    <n v="939"/>
    <n v="939"/>
    <n v="1448"/>
    <n v="1448"/>
    <n v="1448"/>
    <n v="0.73396796723061497"/>
    <n v="0.73396796723061497"/>
    <n v="0.73396796723061497"/>
    <s v="Per Rostedt"/>
    <s v="20200130"/>
    <s v="Avainluvut, AIFM"/>
    <n v="0.80620000000000003"/>
    <n v="0.80620000000000003"/>
    <n v="0.80620000000000003"/>
  </r>
  <r>
    <x v="15"/>
    <n v="20181231"/>
    <x v="5"/>
    <n v="0"/>
    <n v="0"/>
    <n v="0"/>
    <n v="126"/>
    <n v="126"/>
    <n v="126"/>
    <n v="0"/>
    <n v="0"/>
    <n v="0"/>
    <n v="126"/>
    <n v="126"/>
    <n v="126"/>
    <n v="672"/>
    <n v="672"/>
    <n v="672"/>
    <n v="0"/>
    <n v="0"/>
    <n v="0"/>
    <n v="74"/>
    <n v="74"/>
    <n v="74"/>
    <n v="-620"/>
    <n v="-620"/>
    <n v="-620"/>
    <n v="680"/>
    <n v="680"/>
    <n v="680"/>
    <n v="0"/>
    <n v="0"/>
    <n v="0"/>
    <n v="126"/>
    <n v="126"/>
    <n v="126"/>
    <n v="317"/>
    <n v="317"/>
    <n v="317"/>
    <n v="488"/>
    <n v="488"/>
    <n v="488"/>
    <n v="806"/>
    <n v="806"/>
    <n v="806"/>
    <n v="488"/>
    <n v="488"/>
    <n v="488"/>
    <n v="5.9288269524294073"/>
    <n v="5.9288269524294073"/>
    <n v="5.9288269524294073"/>
    <s v="Per Rostedt"/>
    <s v="20200130"/>
    <s v="Avainluvut, AIFM"/>
    <n v="0.80620000000000003"/>
    <n v="0.80620000000000003"/>
    <n v="0.80620000000000003"/>
  </r>
  <r>
    <x v="16"/>
    <n v="20181231"/>
    <x v="5"/>
    <n v="0"/>
    <n v="0"/>
    <n v="0"/>
    <n v="0"/>
    <n v="0"/>
    <n v="0"/>
    <n v="208"/>
    <n v="208"/>
    <n v="208"/>
    <n v="208"/>
    <n v="208"/>
    <n v="208"/>
    <n v="237"/>
    <n v="237"/>
    <n v="237"/>
    <n v="0"/>
    <n v="0"/>
    <n v="0"/>
    <n v="0"/>
    <n v="0"/>
    <n v="0"/>
    <n v="-29"/>
    <n v="-29"/>
    <n v="-29"/>
    <n v="928"/>
    <n v="928"/>
    <n v="928"/>
    <n v="0"/>
    <n v="0"/>
    <n v="0"/>
    <n v="208"/>
    <n v="208"/>
    <n v="208"/>
    <n v="41"/>
    <n v="41"/>
    <n v="41"/>
    <n v="1095"/>
    <n v="1095"/>
    <n v="1095"/>
    <n v="1136"/>
    <n v="1136"/>
    <n v="1136"/>
    <n v="1095"/>
    <n v="1095"/>
    <n v="1095"/>
    <n v="1.1411583753905312"/>
    <n v="1.1411583753905312"/>
    <n v="1.1411583753905312"/>
    <s v="Per Rostedt"/>
    <s v="20200130"/>
    <s v="Avainluvut, AIFM"/>
    <n v="0.80620000000000003"/>
    <n v="0.80620000000000003"/>
    <n v="0.80620000000000003"/>
  </r>
  <r>
    <x v="0"/>
    <n v="20171231"/>
    <x v="6"/>
    <n v="7737"/>
    <n v="7737"/>
    <n v="7737"/>
    <n v="50527"/>
    <n v="50527"/>
    <n v="50527"/>
    <n v="21298"/>
    <n v="21298"/>
    <n v="21298"/>
    <n v="71826"/>
    <n v="71826"/>
    <n v="71826"/>
    <n v="24517"/>
    <n v="24517"/>
    <n v="24517"/>
    <n v="167"/>
    <n v="167"/>
    <n v="167"/>
    <n v="6374"/>
    <n v="6374"/>
    <n v="6374"/>
    <n v="33029"/>
    <n v="33029"/>
    <n v="33029"/>
    <n v="33209"/>
    <n v="33209"/>
    <n v="33209"/>
    <n v="747"/>
    <n v="747"/>
    <n v="747"/>
    <n v="28489"/>
    <n v="28489"/>
    <n v="28489"/>
    <n v="15458"/>
    <n v="15458"/>
    <n v="15458"/>
    <n v="46987"/>
    <n v="46987"/>
    <n v="46987"/>
    <n v="62445"/>
    <n v="62445"/>
    <n v="62445"/>
    <n v="25406"/>
    <n v="25406"/>
    <n v="25406"/>
    <n v="0.54014652701611876"/>
    <n v="0.54014652701611876"/>
    <n v="0.54014652701611876"/>
    <s v="Per Rostedt"/>
    <s v="20200130"/>
    <s v="Avainluvut, AIFM"/>
    <n v="0.84370000000000001"/>
    <n v="0.84370000000000001"/>
    <n v="0.84370000000000001"/>
  </r>
  <r>
    <x v="1"/>
    <n v="20171231"/>
    <x v="6"/>
    <n v="3"/>
    <n v="3"/>
    <n v="3"/>
    <n v="14466"/>
    <n v="14466"/>
    <n v="14466"/>
    <n v="0"/>
    <n v="0"/>
    <n v="0"/>
    <n v="14466"/>
    <n v="14466"/>
    <n v="14466"/>
    <n v="2205"/>
    <n v="2205"/>
    <n v="2205"/>
    <n v="62"/>
    <n v="62"/>
    <n v="62"/>
    <n v="511"/>
    <n v="511"/>
    <n v="511"/>
    <n v="11684"/>
    <n v="11684"/>
    <n v="11684"/>
    <n v="10326"/>
    <n v="10326"/>
    <n v="10326"/>
    <n v="195"/>
    <n v="195"/>
    <n v="195"/>
    <n v="3124"/>
    <n v="3124"/>
    <n v="3124"/>
    <n v="2165"/>
    <n v="2165"/>
    <n v="2165"/>
    <n v="11480"/>
    <n v="11480"/>
    <n v="11480"/>
    <n v="13645"/>
    <n v="13645"/>
    <n v="13645"/>
    <n v="1930"/>
    <n v="1930"/>
    <n v="1930"/>
    <n v="0.19231831111117711"/>
    <n v="0.19231831111117711"/>
    <n v="0.19231831111117711"/>
    <s v="Per Rostedt"/>
    <s v="20200130"/>
    <s v="Avainluvut, AIFM"/>
    <n v="0.84370000000000001"/>
    <n v="0.84370000000000001"/>
    <n v="0.84370000000000001"/>
  </r>
  <r>
    <x v="2"/>
    <n v="20171231"/>
    <x v="6"/>
    <n v="1682"/>
    <n v="1682"/>
    <n v="1682"/>
    <n v="13586"/>
    <n v="13586"/>
    <n v="13586"/>
    <n v="16"/>
    <n v="16"/>
    <n v="16"/>
    <n v="13601"/>
    <n v="13601"/>
    <n v="13601"/>
    <n v="1547"/>
    <n v="1547"/>
    <n v="1547"/>
    <n v="22"/>
    <n v="22"/>
    <n v="22"/>
    <n v="115"/>
    <n v="115"/>
    <n v="115"/>
    <n v="10235"/>
    <n v="10235"/>
    <n v="10235"/>
    <n v="3661"/>
    <n v="3661"/>
    <n v="3661"/>
    <n v="362"/>
    <n v="362"/>
    <n v="362"/>
    <n v="9406"/>
    <n v="9406"/>
    <n v="9406"/>
    <n v="2562"/>
    <n v="2562"/>
    <n v="2562"/>
    <n v="10867"/>
    <n v="10867"/>
    <n v="10867"/>
    <n v="13429"/>
    <n v="13429"/>
    <n v="13429"/>
    <n v="2681"/>
    <n v="2681"/>
    <n v="2681"/>
    <n v="0.24748699774660113"/>
    <n v="0.24748699774660113"/>
    <n v="0.24748699774660113"/>
    <s v="Per Rostedt"/>
    <s v="20200130"/>
    <s v="Avainluvut, AIFM"/>
    <n v="0.84370000000000001"/>
    <n v="0.84370000000000001"/>
    <n v="0.84370000000000001"/>
  </r>
  <r>
    <x v="26"/>
    <n v="20171231"/>
    <x v="6"/>
    <n v="0"/>
    <n v="0"/>
    <n v="0"/>
    <n v="0"/>
    <n v="0"/>
    <n v="0"/>
    <n v="4160"/>
    <n v="4160"/>
    <n v="4160"/>
    <n v="4160"/>
    <n v="4160"/>
    <n v="4160"/>
    <n v="3057"/>
    <n v="3057"/>
    <n v="3057"/>
    <n v="0"/>
    <n v="0"/>
    <n v="0"/>
    <n v="2268"/>
    <n v="2268"/>
    <n v="2268"/>
    <n v="-1166"/>
    <n v="-1166"/>
    <n v="-1166"/>
    <n v="324"/>
    <n v="324"/>
    <n v="324"/>
    <n v="0"/>
    <n v="0"/>
    <n v="0"/>
    <n v="3146"/>
    <n v="3146"/>
    <n v="3146"/>
    <n v="2348"/>
    <n v="2348"/>
    <n v="2348"/>
    <n v="1121"/>
    <n v="1121"/>
    <n v="1121"/>
    <n v="3469"/>
    <n v="3469"/>
    <n v="3469"/>
    <n v="1121"/>
    <n v="1121"/>
    <n v="1121"/>
    <n v="1.2802284305673908"/>
    <n v="1.2802284305673908"/>
    <n v="1.2802284305673908"/>
    <s v="Per Rostedt"/>
    <s v="20200130"/>
    <s v="Avainluvut, AIFM"/>
    <n v="0.84370000000000001"/>
    <n v="0.84370000000000001"/>
    <n v="0.84370000000000001"/>
  </r>
  <r>
    <x v="27"/>
    <n v="20171231"/>
    <x v="6"/>
    <n v="434"/>
    <n v="434"/>
    <n v="434"/>
    <n v="1815"/>
    <n v="1815"/>
    <n v="1815"/>
    <n v="117"/>
    <n v="117"/>
    <n v="117"/>
    <n v="1931"/>
    <n v="1931"/>
    <n v="1931"/>
    <n v="1141"/>
    <n v="1141"/>
    <n v="1141"/>
    <n v="16"/>
    <n v="16"/>
    <n v="16"/>
    <n v="38"/>
    <n v="38"/>
    <n v="38"/>
    <n v="302"/>
    <n v="302"/>
    <n v="302"/>
    <n v="1403"/>
    <n v="1403"/>
    <n v="1403"/>
    <n v="49"/>
    <n v="49"/>
    <n v="49"/>
    <n v="128"/>
    <n v="128"/>
    <n v="128"/>
    <n v="518"/>
    <n v="518"/>
    <n v="518"/>
    <n v="1062"/>
    <n v="1062"/>
    <n v="1062"/>
    <n v="1580"/>
    <n v="1580"/>
    <n v="1580"/>
    <n v="1062"/>
    <n v="1062"/>
    <n v="1062"/>
    <n v="0.84368077292659427"/>
    <n v="0.84368077292659427"/>
    <n v="0.84368077292659427"/>
    <s v="Per Rostedt"/>
    <s v="20200130"/>
    <s v="Avainluvut, AIFM"/>
    <n v="0.84370000000000001"/>
    <n v="0.84370000000000001"/>
    <n v="0.84370000000000001"/>
  </r>
  <r>
    <x v="23"/>
    <n v="20171231"/>
    <x v="6"/>
    <n v="1399"/>
    <n v="1399"/>
    <n v="1399"/>
    <n v="1579"/>
    <n v="1579"/>
    <n v="1579"/>
    <n v="935"/>
    <n v="935"/>
    <n v="935"/>
    <n v="2514"/>
    <n v="2514"/>
    <n v="2514"/>
    <n v="1213"/>
    <n v="1213"/>
    <n v="1213"/>
    <n v="0"/>
    <n v="0"/>
    <n v="0"/>
    <n v="97"/>
    <n v="97"/>
    <n v="97"/>
    <n v="-196"/>
    <n v="-196"/>
    <n v="-196"/>
    <n v="8025"/>
    <n v="8025"/>
    <n v="8025"/>
    <n v="24"/>
    <n v="24"/>
    <n v="24"/>
    <n v="1015"/>
    <n v="1015"/>
    <n v="1015"/>
    <n v="324"/>
    <n v="324"/>
    <n v="324"/>
    <n v="8740"/>
    <n v="8740"/>
    <n v="8740"/>
    <n v="9064"/>
    <n v="9064"/>
    <n v="9064"/>
    <n v="8740"/>
    <n v="8740"/>
    <n v="8740"/>
    <n v="1.0778818217214503"/>
    <n v="1.0778818217214503"/>
    <n v="1.0778818217214503"/>
    <s v="Per Rostedt"/>
    <s v="20200130"/>
    <s v="Avainluvut, AIFM"/>
    <n v="0.84370000000000001"/>
    <n v="0.84370000000000001"/>
    <n v="0.84370000000000001"/>
  </r>
  <r>
    <x v="4"/>
    <n v="20171231"/>
    <x v="6"/>
    <n v="0"/>
    <n v="0"/>
    <n v="0"/>
    <n v="0"/>
    <n v="0"/>
    <n v="0"/>
    <n v="3475"/>
    <n v="3475"/>
    <n v="3475"/>
    <n v="3475"/>
    <n v="3475"/>
    <n v="3475"/>
    <n v="993"/>
    <n v="993"/>
    <n v="993"/>
    <n v="5"/>
    <n v="5"/>
    <n v="5"/>
    <n v="536"/>
    <n v="536"/>
    <n v="536"/>
    <n v="1941"/>
    <n v="1941"/>
    <n v="1941"/>
    <n v="2151"/>
    <n v="2151"/>
    <n v="2151"/>
    <n v="15"/>
    <n v="15"/>
    <n v="15"/>
    <n v="184"/>
    <n v="184"/>
    <n v="184"/>
    <n v="281"/>
    <n v="281"/>
    <n v="281"/>
    <n v="2068"/>
    <n v="2068"/>
    <n v="2068"/>
    <n v="2350"/>
    <n v="2350"/>
    <n v="2350"/>
    <n v="444"/>
    <n v="444"/>
    <n v="444"/>
    <n v="0.4415652896076992"/>
    <n v="0.4415652896076992"/>
    <n v="0.4415652896076992"/>
    <s v="Per Rostedt"/>
    <s v="20200130"/>
    <s v="Avainluvut, AIFM"/>
    <n v="0.84370000000000001"/>
    <n v="0.84370000000000001"/>
    <n v="0.84370000000000001"/>
  </r>
  <r>
    <x v="6"/>
    <n v="20171231"/>
    <x v="6"/>
    <n v="0"/>
    <n v="0"/>
    <n v="0"/>
    <n v="1128"/>
    <n v="1128"/>
    <n v="1128"/>
    <n v="0"/>
    <n v="0"/>
    <n v="0"/>
    <n v="1128"/>
    <n v="1128"/>
    <n v="1128"/>
    <n v="820"/>
    <n v="820"/>
    <n v="820"/>
    <n v="3"/>
    <n v="3"/>
    <n v="3"/>
    <n v="1"/>
    <n v="1"/>
    <n v="1"/>
    <n v="305"/>
    <n v="305"/>
    <n v="305"/>
    <n v="232"/>
    <n v="232"/>
    <n v="232"/>
    <n v="8"/>
    <n v="8"/>
    <n v="8"/>
    <n v="128"/>
    <n v="128"/>
    <n v="128"/>
    <n v="53"/>
    <n v="53"/>
    <n v="53"/>
    <n v="315"/>
    <n v="315"/>
    <n v="315"/>
    <n v="368"/>
    <n v="368"/>
    <n v="368"/>
    <n v="273"/>
    <n v="273"/>
    <n v="273"/>
    <n v="0.72984255228237582"/>
    <n v="0.72984255228237582"/>
    <n v="0.72984255228237582"/>
    <s v="Per Rostedt"/>
    <s v="20200130"/>
    <s v="Avainluvut, AIFM"/>
    <n v="0.84370000000000001"/>
    <n v="0.84370000000000001"/>
    <n v="0.84370000000000001"/>
  </r>
  <r>
    <x v="7"/>
    <n v="20171231"/>
    <x v="6"/>
    <n v="0"/>
    <n v="0"/>
    <n v="0"/>
    <n v="0"/>
    <n v="0"/>
    <n v="0"/>
    <n v="1294"/>
    <n v="1294"/>
    <n v="1294"/>
    <n v="1294"/>
    <n v="1294"/>
    <n v="1294"/>
    <n v="1065"/>
    <n v="1065"/>
    <n v="1065"/>
    <n v="34"/>
    <n v="34"/>
    <n v="34"/>
    <n v="176"/>
    <n v="176"/>
    <n v="176"/>
    <n v="19"/>
    <n v="19"/>
    <n v="19"/>
    <n v="653"/>
    <n v="653"/>
    <n v="653"/>
    <n v="17"/>
    <n v="17"/>
    <n v="17"/>
    <n v="44"/>
    <n v="44"/>
    <n v="44"/>
    <n v="177"/>
    <n v="177"/>
    <n v="177"/>
    <n v="537"/>
    <n v="537"/>
    <n v="537"/>
    <n v="714"/>
    <n v="714"/>
    <n v="714"/>
    <n v="537"/>
    <n v="537"/>
    <n v="537"/>
    <n v="0.98551931993817621"/>
    <n v="0.98551931993817621"/>
    <n v="0.98551931993817621"/>
    <s v="Per Rostedt"/>
    <s v="20200130"/>
    <s v="Avainluvut, AIFM"/>
    <n v="0.84370000000000001"/>
    <n v="0.84370000000000001"/>
    <n v="0.84370000000000001"/>
  </r>
  <r>
    <x v="8"/>
    <n v="20171231"/>
    <x v="6"/>
    <n v="2934"/>
    <n v="2934"/>
    <n v="2934"/>
    <n v="8761"/>
    <n v="8761"/>
    <n v="8761"/>
    <n v="11289"/>
    <n v="11289"/>
    <n v="11289"/>
    <n v="20050"/>
    <n v="20050"/>
    <n v="20050"/>
    <n v="6371"/>
    <n v="6371"/>
    <n v="6371"/>
    <n v="6"/>
    <n v="6"/>
    <n v="6"/>
    <n v="1771"/>
    <n v="1771"/>
    <n v="1771"/>
    <n v="8968"/>
    <n v="8968"/>
    <n v="8968"/>
    <n v="1808"/>
    <n v="1808"/>
    <n v="1808"/>
    <n v="10"/>
    <n v="10"/>
    <n v="10"/>
    <n v="7624"/>
    <n v="7624"/>
    <n v="7624"/>
    <n v="4310"/>
    <n v="4310"/>
    <n v="4310"/>
    <n v="5131"/>
    <n v="5131"/>
    <n v="5131"/>
    <n v="9441"/>
    <n v="9441"/>
    <n v="9441"/>
    <n v="4130"/>
    <n v="4130"/>
    <n v="4130"/>
    <n v="0.55271204511653726"/>
    <n v="0.55271204511653726"/>
    <n v="0.55271204511653726"/>
    <s v="Per Rostedt"/>
    <s v="20200130"/>
    <s v="Avainluvut, AIFM"/>
    <n v="0.84370000000000001"/>
    <n v="0.84370000000000001"/>
    <n v="0.84370000000000001"/>
  </r>
  <r>
    <x v="28"/>
    <n v="20171231"/>
    <x v="6"/>
    <n v="0"/>
    <n v="0"/>
    <n v="0"/>
    <n v="1267"/>
    <n v="1267"/>
    <n v="1267"/>
    <n v="6"/>
    <n v="6"/>
    <n v="6"/>
    <n v="1273"/>
    <n v="1273"/>
    <n v="1273"/>
    <n v="992"/>
    <n v="992"/>
    <n v="992"/>
    <n v="0"/>
    <n v="0"/>
    <n v="0"/>
    <n v="16"/>
    <n v="16"/>
    <n v="16"/>
    <n v="265"/>
    <n v="265"/>
    <n v="265"/>
    <n v="199"/>
    <n v="199"/>
    <n v="199"/>
    <n v="0"/>
    <n v="0"/>
    <n v="0"/>
    <n v="866"/>
    <n v="866"/>
    <n v="866"/>
    <n v="132"/>
    <n v="132"/>
    <n v="132"/>
    <n v="933"/>
    <n v="933"/>
    <n v="933"/>
    <n v="1066"/>
    <n v="1066"/>
    <n v="1066"/>
    <n v="933"/>
    <n v="933"/>
    <n v="933"/>
    <n v="0.79154941969623416"/>
    <n v="0.79154941969623416"/>
    <n v="0.79154941969623416"/>
    <s v="Per Rostedt"/>
    <s v="20200130"/>
    <s v="Avainluvut, AIFM"/>
    <n v="0.84370000000000001"/>
    <n v="0.84370000000000001"/>
    <n v="0.84370000000000001"/>
  </r>
  <r>
    <x v="24"/>
    <n v="20171231"/>
    <x v="6"/>
    <n v="113"/>
    <n v="113"/>
    <n v="113"/>
    <n v="5207"/>
    <n v="5207"/>
    <n v="5207"/>
    <n v="0"/>
    <n v="0"/>
    <n v="0"/>
    <n v="5207"/>
    <n v="5207"/>
    <n v="5207"/>
    <n v="3585"/>
    <n v="3585"/>
    <n v="3585"/>
    <n v="9"/>
    <n v="9"/>
    <n v="9"/>
    <n v="524"/>
    <n v="524"/>
    <n v="524"/>
    <n v="976"/>
    <n v="976"/>
    <n v="976"/>
    <n v="3629"/>
    <n v="3629"/>
    <n v="3629"/>
    <n v="37"/>
    <n v="37"/>
    <n v="37"/>
    <n v="1201"/>
    <n v="1201"/>
    <n v="1201"/>
    <n v="1753"/>
    <n v="1753"/>
    <n v="1753"/>
    <n v="3114"/>
    <n v="3114"/>
    <n v="3114"/>
    <n v="4867"/>
    <n v="4867"/>
    <n v="4867"/>
    <n v="2145"/>
    <n v="2145"/>
    <n v="2145"/>
    <n v="0.81263436430631053"/>
    <n v="0.81263436430631053"/>
    <n v="0.81263436430631053"/>
    <s v="Per Rostedt"/>
    <s v="20200130"/>
    <s v="Avainluvut, AIFM"/>
    <n v="0.84370000000000001"/>
    <n v="0.84370000000000001"/>
    <n v="0.84370000000000001"/>
  </r>
  <r>
    <x v="11"/>
    <n v="20171231"/>
    <x v="6"/>
    <n v="43"/>
    <n v="43"/>
    <n v="43"/>
    <n v="777"/>
    <n v="777"/>
    <n v="777"/>
    <n v="0"/>
    <n v="0"/>
    <n v="0"/>
    <n v="777"/>
    <n v="777"/>
    <n v="777"/>
    <n v="614"/>
    <n v="614"/>
    <n v="614"/>
    <n v="2"/>
    <n v="2"/>
    <n v="2"/>
    <n v="175"/>
    <n v="175"/>
    <n v="175"/>
    <n v="-57"/>
    <n v="-57"/>
    <n v="-57"/>
    <n v="313"/>
    <n v="313"/>
    <n v="313"/>
    <n v="6"/>
    <n v="6"/>
    <n v="6"/>
    <n v="526"/>
    <n v="526"/>
    <n v="526"/>
    <n v="118"/>
    <n v="118"/>
    <n v="118"/>
    <n v="727"/>
    <n v="727"/>
    <n v="727"/>
    <n v="846"/>
    <n v="846"/>
    <n v="846"/>
    <n v="602"/>
    <n v="602"/>
    <n v="602"/>
    <n v="1.0733989768490597"/>
    <n v="1.0733989768490597"/>
    <n v="1.0733989768490597"/>
    <s v="Per Rostedt"/>
    <s v="20200130"/>
    <s v="Avainluvut, AIFM"/>
    <n v="0.84370000000000001"/>
    <n v="0.84370000000000001"/>
    <n v="0.84370000000000001"/>
  </r>
  <r>
    <x v="13"/>
    <n v="20171231"/>
    <x v="6"/>
    <n v="1128"/>
    <n v="1128"/>
    <n v="1128"/>
    <n v="1627"/>
    <n v="1627"/>
    <n v="1627"/>
    <n v="5"/>
    <n v="5"/>
    <n v="5"/>
    <n v="1632"/>
    <n v="1632"/>
    <n v="1632"/>
    <n v="584"/>
    <n v="584"/>
    <n v="584"/>
    <n v="2"/>
    <n v="2"/>
    <n v="2"/>
    <n v="0"/>
    <n v="0"/>
    <n v="0"/>
    <n v="-83"/>
    <n v="-83"/>
    <n v="-83"/>
    <n v="51"/>
    <n v="51"/>
    <n v="51"/>
    <n v="2"/>
    <n v="2"/>
    <n v="2"/>
    <n v="950"/>
    <n v="950"/>
    <n v="950"/>
    <n v="540"/>
    <n v="540"/>
    <n v="540"/>
    <n v="463"/>
    <n v="463"/>
    <n v="463"/>
    <n v="1002"/>
    <n v="1002"/>
    <n v="1002"/>
    <n v="425"/>
    <n v="425"/>
    <n v="425"/>
    <n v="1.0505923022653798"/>
    <n v="1.0505923022653798"/>
    <n v="1.0505923022653798"/>
    <s v="Per Rostedt"/>
    <s v="20200130"/>
    <s v="Avainluvut, AIFM"/>
    <n v="0.84370000000000001"/>
    <n v="0.84370000000000001"/>
    <n v="0.84370000000000001"/>
  </r>
  <r>
    <x v="22"/>
    <n v="20171231"/>
    <x v="6"/>
    <n v="0"/>
    <n v="0"/>
    <n v="0"/>
    <n v="240"/>
    <n v="240"/>
    <n v="240"/>
    <n v="0"/>
    <n v="0"/>
    <n v="0"/>
    <n v="240"/>
    <n v="240"/>
    <n v="240"/>
    <n v="226"/>
    <n v="226"/>
    <n v="226"/>
    <n v="5"/>
    <n v="5"/>
    <n v="5"/>
    <n v="0"/>
    <n v="0"/>
    <n v="0"/>
    <n v="10"/>
    <n v="10"/>
    <n v="10"/>
    <n v="142"/>
    <n v="142"/>
    <n v="142"/>
    <n v="17"/>
    <n v="17"/>
    <n v="17"/>
    <n v="62"/>
    <n v="62"/>
    <n v="62"/>
    <n v="49"/>
    <n v="49"/>
    <n v="49"/>
    <n v="173"/>
    <n v="173"/>
    <n v="173"/>
    <n v="222"/>
    <n v="222"/>
    <n v="222"/>
    <n v="128"/>
    <n v="128"/>
    <n v="128"/>
    <n v="0.95852083333333338"/>
    <n v="0.95852083333333338"/>
    <n v="0.95852083333333338"/>
    <s v="Per Rostedt"/>
    <s v="20200130"/>
    <s v="Avainluvut, AIFM"/>
    <n v="0.84370000000000001"/>
    <n v="0.84370000000000001"/>
    <n v="0.84370000000000001"/>
  </r>
  <r>
    <x v="25"/>
    <n v="20171231"/>
    <x v="6"/>
    <n v="0"/>
    <n v="0"/>
    <n v="0"/>
    <n v="75"/>
    <n v="75"/>
    <n v="75"/>
    <n v="2"/>
    <n v="2"/>
    <n v="2"/>
    <n v="77"/>
    <n v="77"/>
    <n v="77"/>
    <n v="104"/>
    <n v="104"/>
    <n v="104"/>
    <n v="0"/>
    <n v="0"/>
    <n v="0"/>
    <n v="146"/>
    <n v="146"/>
    <n v="146"/>
    <n v="-174"/>
    <n v="-174"/>
    <n v="-174"/>
    <n v="291"/>
    <n v="291"/>
    <n v="291"/>
    <n v="4"/>
    <n v="4"/>
    <n v="4"/>
    <n v="86"/>
    <n v="86"/>
    <n v="86"/>
    <n v="128"/>
    <n v="128"/>
    <n v="128"/>
    <n v="254"/>
    <n v="254"/>
    <n v="254"/>
    <n v="382"/>
    <n v="382"/>
    <n v="382"/>
    <n v="254"/>
    <n v="254"/>
    <n v="254"/>
    <n v="3.2621351205123275"/>
    <n v="3.2621351205123275"/>
    <n v="3.2621351205123275"/>
    <s v="Per Rostedt"/>
    <s v="20200130"/>
    <s v="Avainluvut, AIFM"/>
    <n v="0.84370000000000001"/>
    <n v="0.84370000000000001"/>
    <n v="0.84370000000000001"/>
  </r>
  <r>
    <x v="0"/>
    <n v="20161231"/>
    <x v="7"/>
    <n v="2970"/>
    <n v="2970"/>
    <n v="2970"/>
    <n v="27265"/>
    <n v="27265"/>
    <n v="27265"/>
    <n v="12257"/>
    <n v="12257"/>
    <n v="12257"/>
    <n v="39522"/>
    <n v="39522"/>
    <n v="39522"/>
    <n v="14618"/>
    <n v="14618"/>
    <n v="14618"/>
    <n v="101"/>
    <n v="101"/>
    <n v="101"/>
    <n v="3263"/>
    <n v="3263"/>
    <n v="3263"/>
    <n v="18570"/>
    <n v="18570"/>
    <n v="18570"/>
    <n v="14940"/>
    <n v="14940"/>
    <n v="14940"/>
    <n v="604"/>
    <n v="604"/>
    <n v="604"/>
    <n v="14341"/>
    <n v="14341"/>
    <n v="14341"/>
    <n v="5832"/>
    <n v="5832"/>
    <n v="5832"/>
    <n v="24052"/>
    <n v="24052"/>
    <n v="24052"/>
    <n v="29884"/>
    <n v="29884"/>
    <n v="29884"/>
    <n v="11895"/>
    <n v="11895"/>
    <n v="11895"/>
    <n v="0.53012569209489646"/>
    <n v="0.53012569209489646"/>
    <n v="0.53012569209489646"/>
    <s v="Per Rostedt"/>
    <s v="20200130"/>
    <s v="Avainluvut, AIFM"/>
    <n v="0.81010000000000004"/>
    <n v="0.81010000000000004"/>
    <n v="0.81010000000000004"/>
  </r>
  <r>
    <x v="1"/>
    <n v="20161231"/>
    <x v="7"/>
    <n v="4"/>
    <n v="4"/>
    <n v="4"/>
    <n v="12233"/>
    <n v="12233"/>
    <n v="12233"/>
    <n v="5"/>
    <n v="5"/>
    <n v="5"/>
    <n v="12238"/>
    <n v="12238"/>
    <n v="12238"/>
    <n v="2749"/>
    <n v="2749"/>
    <n v="2749"/>
    <n v="18"/>
    <n v="18"/>
    <n v="18"/>
    <n v="632"/>
    <n v="632"/>
    <n v="632"/>
    <n v="8834"/>
    <n v="8834"/>
    <n v="8834"/>
    <n v="7931"/>
    <n v="7931"/>
    <n v="7931"/>
    <n v="59"/>
    <n v="59"/>
    <n v="59"/>
    <n v="2711"/>
    <n v="2711"/>
    <n v="2711"/>
    <n v="1575"/>
    <n v="1575"/>
    <n v="1575"/>
    <n v="9125"/>
    <n v="9125"/>
    <n v="9125"/>
    <n v="10700"/>
    <n v="10700"/>
    <n v="10700"/>
    <n v="2011"/>
    <n v="2011"/>
    <n v="2011"/>
    <n v="0.2781669499180317"/>
    <n v="0.2781669499180317"/>
    <n v="0.2781669499180317"/>
    <s v="Per Rostedt"/>
    <s v="20200130"/>
    <s v="Avainluvut, AIFM"/>
    <n v="0.81010000000000004"/>
    <n v="0.81010000000000004"/>
    <n v="0.81010000000000004"/>
  </r>
  <r>
    <x v="2"/>
    <n v="20161231"/>
    <x v="7"/>
    <n v="488"/>
    <n v="488"/>
    <n v="488"/>
    <n v="3948"/>
    <n v="3948"/>
    <n v="3948"/>
    <n v="532"/>
    <n v="532"/>
    <n v="532"/>
    <n v="4480"/>
    <n v="4480"/>
    <n v="4480"/>
    <n v="1418"/>
    <n v="1418"/>
    <n v="1418"/>
    <n v="25"/>
    <n v="25"/>
    <n v="25"/>
    <n v="111"/>
    <n v="111"/>
    <n v="111"/>
    <n v="2439"/>
    <n v="2439"/>
    <n v="2439"/>
    <n v="614"/>
    <n v="614"/>
    <n v="614"/>
    <n v="421"/>
    <n v="421"/>
    <n v="421"/>
    <n v="5935"/>
    <n v="5935"/>
    <n v="5935"/>
    <n v="760"/>
    <n v="760"/>
    <n v="760"/>
    <n v="6209"/>
    <n v="6209"/>
    <n v="6209"/>
    <n v="6969"/>
    <n v="6969"/>
    <n v="6969"/>
    <n v="4274"/>
    <n v="4274"/>
    <n v="4274"/>
    <n v="0.45552263084966571"/>
    <n v="0.45552263084966571"/>
    <n v="0.45552263084966571"/>
    <s v="Per Rostedt"/>
    <s v="20200130"/>
    <s v="Avainluvut, AIFM"/>
    <n v="0.81010000000000004"/>
    <n v="0.81010000000000004"/>
    <n v="0.81010000000000004"/>
  </r>
  <r>
    <x v="27"/>
    <n v="20161231"/>
    <x v="7"/>
    <n v="72"/>
    <n v="72"/>
    <n v="72"/>
    <n v="1100"/>
    <n v="1100"/>
    <n v="1100"/>
    <n v="66"/>
    <n v="66"/>
    <n v="66"/>
    <n v="1166"/>
    <n v="1166"/>
    <n v="1166"/>
    <n v="871"/>
    <n v="871"/>
    <n v="871"/>
    <n v="6"/>
    <n v="6"/>
    <n v="6"/>
    <n v="28"/>
    <n v="28"/>
    <n v="28"/>
    <n v="189"/>
    <n v="189"/>
    <n v="189"/>
    <n v="1029"/>
    <n v="1029"/>
    <n v="1029"/>
    <n v="19"/>
    <n v="19"/>
    <n v="19"/>
    <n v="12"/>
    <n v="12"/>
    <n v="12"/>
    <n v="239"/>
    <n v="239"/>
    <n v="239"/>
    <n v="820"/>
    <n v="820"/>
    <n v="820"/>
    <n v="1059"/>
    <n v="1059"/>
    <n v="1059"/>
    <n v="669"/>
    <n v="669"/>
    <n v="669"/>
    <n v="0.83761140897930453"/>
    <n v="0.83761140897930453"/>
    <n v="0.83761140897930453"/>
    <s v="Per Rostedt"/>
    <s v="20200130"/>
    <s v="Avainluvut, AIFM"/>
    <n v="0.81010000000000004"/>
    <n v="0.81010000000000004"/>
    <n v="0.81010000000000004"/>
  </r>
  <r>
    <x v="4"/>
    <n v="20161231"/>
    <x v="7"/>
    <n v="0"/>
    <n v="0"/>
    <n v="0"/>
    <n v="0"/>
    <n v="0"/>
    <n v="0"/>
    <n v="4005"/>
    <n v="4005"/>
    <n v="4005"/>
    <n v="4005"/>
    <n v="4005"/>
    <n v="4005"/>
    <n v="898"/>
    <n v="898"/>
    <n v="898"/>
    <n v="5"/>
    <n v="5"/>
    <n v="5"/>
    <n v="423"/>
    <n v="423"/>
    <n v="423"/>
    <n v="2678"/>
    <n v="2678"/>
    <n v="2678"/>
    <n v="740"/>
    <n v="740"/>
    <n v="740"/>
    <n v="16"/>
    <n v="16"/>
    <n v="16"/>
    <n v="952"/>
    <n v="952"/>
    <n v="952"/>
    <n v="310"/>
    <n v="310"/>
    <n v="310"/>
    <n v="1398"/>
    <n v="1398"/>
    <n v="1398"/>
    <n v="1708"/>
    <n v="1708"/>
    <n v="1708"/>
    <n v="444"/>
    <n v="444"/>
    <n v="444"/>
    <n v="0.331257451774222"/>
    <n v="0.331257451774222"/>
    <n v="0.331257451774222"/>
    <s v="Per Rostedt"/>
    <s v="20200130"/>
    <s v="Avainluvut, AIFM"/>
    <n v="0.81010000000000004"/>
    <n v="0.81010000000000004"/>
    <n v="0.81010000000000004"/>
  </r>
  <r>
    <x v="6"/>
    <n v="20161231"/>
    <x v="7"/>
    <n v="0"/>
    <n v="0"/>
    <n v="0"/>
    <n v="921"/>
    <n v="921"/>
    <n v="921"/>
    <n v="0"/>
    <n v="0"/>
    <n v="0"/>
    <n v="921"/>
    <n v="921"/>
    <n v="921"/>
    <n v="701"/>
    <n v="701"/>
    <n v="701"/>
    <n v="3"/>
    <n v="3"/>
    <n v="3"/>
    <n v="0"/>
    <n v="0"/>
    <n v="0"/>
    <n v="217"/>
    <n v="217"/>
    <n v="217"/>
    <n v="170"/>
    <n v="170"/>
    <n v="170"/>
    <n v="10"/>
    <n v="10"/>
    <n v="10"/>
    <n v="119"/>
    <n v="119"/>
    <n v="119"/>
    <n v="36"/>
    <n v="36"/>
    <n v="36"/>
    <n v="262"/>
    <n v="262"/>
    <n v="262"/>
    <n v="299"/>
    <n v="299"/>
    <n v="299"/>
    <n v="262"/>
    <n v="262"/>
    <n v="262"/>
    <n v="0.76403131582947859"/>
    <n v="0.76403131582947859"/>
    <n v="0.76403131582947859"/>
    <s v="Per Rostedt"/>
    <s v="20200130"/>
    <s v="Avainluvut, AIFM"/>
    <n v="0.81010000000000004"/>
    <n v="0.81010000000000004"/>
    <n v="0.81010000000000004"/>
  </r>
  <r>
    <x v="7"/>
    <n v="20161231"/>
    <x v="7"/>
    <n v="0"/>
    <n v="0"/>
    <n v="0"/>
    <n v="0"/>
    <n v="0"/>
    <n v="0"/>
    <n v="1477"/>
    <n v="1477"/>
    <n v="1477"/>
    <n v="1477"/>
    <n v="1477"/>
    <n v="1477"/>
    <n v="1230"/>
    <n v="1230"/>
    <n v="1230"/>
    <n v="34"/>
    <n v="34"/>
    <n v="34"/>
    <n v="161"/>
    <n v="161"/>
    <n v="161"/>
    <n v="51"/>
    <n v="51"/>
    <n v="51"/>
    <n v="605"/>
    <n v="605"/>
    <n v="605"/>
    <n v="52"/>
    <n v="52"/>
    <n v="52"/>
    <n v="31"/>
    <n v="31"/>
    <n v="31"/>
    <n v="158"/>
    <n v="158"/>
    <n v="158"/>
    <n v="530"/>
    <n v="530"/>
    <n v="530"/>
    <n v="688"/>
    <n v="688"/>
    <n v="688"/>
    <n v="530"/>
    <n v="530"/>
    <n v="530"/>
    <n v="0.9653493783842253"/>
    <n v="0.9653493783842253"/>
    <n v="0.9653493783842253"/>
    <s v="Per Rostedt"/>
    <s v="20200130"/>
    <s v="Avainluvut, AIFM"/>
    <n v="0.81010000000000004"/>
    <n v="0.81010000000000004"/>
    <n v="0.81010000000000004"/>
  </r>
  <r>
    <x v="8"/>
    <n v="20161231"/>
    <x v="7"/>
    <n v="1826"/>
    <n v="1826"/>
    <n v="1826"/>
    <n v="5805"/>
    <n v="5805"/>
    <n v="5805"/>
    <n v="6386"/>
    <n v="6386"/>
    <n v="6386"/>
    <n v="12191"/>
    <n v="12191"/>
    <n v="12191"/>
    <n v="4367"/>
    <n v="4367"/>
    <n v="4367"/>
    <n v="5"/>
    <n v="5"/>
    <n v="5"/>
    <n v="1715"/>
    <n v="1715"/>
    <n v="1715"/>
    <n v="4278"/>
    <n v="4278"/>
    <n v="4278"/>
    <n v="3031"/>
    <n v="3031"/>
    <n v="3031"/>
    <n v="16"/>
    <n v="16"/>
    <n v="16"/>
    <n v="2727"/>
    <n v="2727"/>
    <n v="2727"/>
    <n v="1949"/>
    <n v="1949"/>
    <n v="1949"/>
    <n v="3826"/>
    <n v="3826"/>
    <n v="3826"/>
    <n v="5774"/>
    <n v="5774"/>
    <n v="5774"/>
    <n v="1823"/>
    <n v="1823"/>
    <n v="1823"/>
    <n v="0.64909615144689348"/>
    <n v="0.64909615144689348"/>
    <n v="0.64909615144689348"/>
    <s v="Per Rostedt"/>
    <s v="20200130"/>
    <s v="Avainluvut, AIFM"/>
    <n v="0.81010000000000004"/>
    <n v="0.81010000000000004"/>
    <n v="0.81010000000000004"/>
  </r>
  <r>
    <x v="28"/>
    <n v="20161231"/>
    <x v="7"/>
    <n v="0"/>
    <n v="0"/>
    <n v="0"/>
    <n v="1374"/>
    <n v="1374"/>
    <n v="1374"/>
    <n v="-217"/>
    <n v="-217"/>
    <n v="-217"/>
    <n v="1157"/>
    <n v="1157"/>
    <n v="1157"/>
    <n v="930"/>
    <n v="930"/>
    <n v="930"/>
    <n v="0"/>
    <n v="0"/>
    <n v="0"/>
    <n v="8"/>
    <n v="8"/>
    <n v="8"/>
    <n v="220"/>
    <n v="220"/>
    <n v="220"/>
    <n v="324"/>
    <n v="324"/>
    <n v="324"/>
    <n v="0"/>
    <n v="0"/>
    <n v="0"/>
    <n v="614"/>
    <n v="614"/>
    <n v="614"/>
    <n v="147"/>
    <n v="147"/>
    <n v="147"/>
    <n v="791"/>
    <n v="791"/>
    <n v="791"/>
    <n v="938"/>
    <n v="938"/>
    <n v="938"/>
    <n v="791"/>
    <n v="791"/>
    <n v="791"/>
    <n v="0.81011841135394047"/>
    <n v="0.81011841135394047"/>
    <n v="0.81011841135394047"/>
    <s v="Per Rostedt"/>
    <s v="20200130"/>
    <s v="Avainluvut, AIFM"/>
    <n v="0.81010000000000004"/>
    <n v="0.81010000000000004"/>
    <n v="0.81010000000000004"/>
  </r>
  <r>
    <x v="11"/>
    <n v="20161231"/>
    <x v="7"/>
    <n v="108"/>
    <n v="108"/>
    <n v="108"/>
    <n v="1068"/>
    <n v="1068"/>
    <n v="1068"/>
    <n v="0"/>
    <n v="0"/>
    <n v="0"/>
    <n v="1069"/>
    <n v="1069"/>
    <n v="1069"/>
    <n v="778"/>
    <n v="778"/>
    <n v="778"/>
    <n v="3"/>
    <n v="3"/>
    <n v="3"/>
    <n v="184"/>
    <n v="184"/>
    <n v="184"/>
    <n v="-5"/>
    <n v="-5"/>
    <n v="-5"/>
    <n v="307"/>
    <n v="307"/>
    <n v="307"/>
    <n v="8"/>
    <n v="8"/>
    <n v="8"/>
    <n v="656"/>
    <n v="656"/>
    <n v="656"/>
    <n v="187"/>
    <n v="187"/>
    <n v="187"/>
    <n v="784"/>
    <n v="784"/>
    <n v="784"/>
    <n v="972"/>
    <n v="972"/>
    <n v="972"/>
    <n v="784"/>
    <n v="784"/>
    <n v="784"/>
    <n v="1.0042859197805225"/>
    <n v="1.0042859197805225"/>
    <n v="1.0042859197805225"/>
    <s v="Per Rostedt"/>
    <s v="20200130"/>
    <s v="Avainluvut, AIFM"/>
    <n v="0.81010000000000004"/>
    <n v="0.81010000000000004"/>
    <n v="0.81010000000000004"/>
  </r>
  <r>
    <x v="13"/>
    <n v="20161231"/>
    <x v="7"/>
    <n v="472"/>
    <n v="472"/>
    <n v="472"/>
    <n v="777"/>
    <n v="777"/>
    <n v="777"/>
    <n v="3"/>
    <n v="3"/>
    <n v="3"/>
    <n v="780"/>
    <n v="780"/>
    <n v="780"/>
    <n v="639"/>
    <n v="639"/>
    <n v="639"/>
    <n v="2"/>
    <n v="2"/>
    <n v="2"/>
    <n v="0"/>
    <n v="0"/>
    <n v="0"/>
    <n v="-333"/>
    <n v="-333"/>
    <n v="-333"/>
    <n v="84"/>
    <n v="84"/>
    <n v="84"/>
    <n v="4"/>
    <n v="4"/>
    <n v="4"/>
    <n v="549"/>
    <n v="549"/>
    <n v="549"/>
    <n v="456"/>
    <n v="456"/>
    <n v="456"/>
    <n v="181"/>
    <n v="181"/>
    <n v="181"/>
    <n v="637"/>
    <n v="637"/>
    <n v="637"/>
    <n v="181"/>
    <n v="181"/>
    <n v="181"/>
    <n v="1.4273916143847702"/>
    <n v="1.4273916143847702"/>
    <n v="1.4273916143847702"/>
    <s v="Per Rostedt"/>
    <s v="20200130"/>
    <s v="Avainluvut, AIFM"/>
    <n v="0.81010000000000004"/>
    <n v="0.81010000000000004"/>
    <n v="0.81010000000000004"/>
  </r>
  <r>
    <x v="22"/>
    <n v="20161231"/>
    <x v="7"/>
    <n v="0"/>
    <n v="0"/>
    <n v="0"/>
    <n v="38"/>
    <n v="38"/>
    <n v="38"/>
    <n v="0"/>
    <n v="0"/>
    <n v="0"/>
    <n v="38"/>
    <n v="38"/>
    <n v="38"/>
    <n v="36"/>
    <n v="36"/>
    <n v="36"/>
    <n v="0"/>
    <n v="0"/>
    <n v="0"/>
    <n v="0"/>
    <n v="0"/>
    <n v="0"/>
    <n v="1"/>
    <n v="1"/>
    <n v="1"/>
    <n v="105"/>
    <n v="105"/>
    <n v="105"/>
    <n v="0"/>
    <n v="0"/>
    <n v="0"/>
    <n v="35"/>
    <n v="35"/>
    <n v="35"/>
    <n v="14"/>
    <n v="14"/>
    <n v="14"/>
    <n v="126"/>
    <n v="126"/>
    <n v="126"/>
    <n v="140"/>
    <n v="140"/>
    <n v="140"/>
    <n v="125"/>
    <n v="125"/>
    <n v="125"/>
    <n v="0.96087733333333336"/>
    <n v="0.96087733333333336"/>
    <n v="0.96087733333333336"/>
    <s v="Per Rostedt"/>
    <s v="20200130"/>
    <s v="Avainluvut, AIFM"/>
    <n v="0.81010000000000004"/>
    <n v="0.81010000000000004"/>
    <n v="0.810100000000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2DB851-5AED-4169-B709-94A9F411F845}" name="Key_financial_figures" cacheId="0" dataOnRows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5" indent="0" outline="1" outlineData="1" multipleFieldFilters="0" colHeaderCaption="">
  <location ref="A3:EO22" firstHeaderRow="1" firstDataRow="3" firstDataCol="1"/>
  <pivotFields count="57">
    <pivotField axis="axisCol" showAll="0" sortType="ascending" defaultSubtotal="0">
      <items count="29">
        <item x="11"/>
        <item x="9"/>
        <item x="22"/>
        <item x="5"/>
        <item x="16"/>
        <item x="26"/>
        <item x="4"/>
        <item x="24"/>
        <item x="23"/>
        <item x="6"/>
        <item x="7"/>
        <item x="20"/>
        <item x="10"/>
        <item x="17"/>
        <item x="27"/>
        <item x="3"/>
        <item x="14"/>
        <item x="13"/>
        <item x="1"/>
        <item x="28"/>
        <item x="19"/>
        <item x="2"/>
        <item x="12"/>
        <item x="21"/>
        <item x="15"/>
        <item x="8"/>
        <item x="25"/>
        <item x="18"/>
        <item x="0"/>
      </items>
    </pivotField>
    <pivotField showAll="0" defaultSubtotal="0"/>
    <pivotField axis="axisCol" numFmtId="14" showAll="0" sortType="ascending" defaultSubtotal="0">
      <items count="8">
        <item x="7"/>
        <item x="6"/>
        <item x="5"/>
        <item x="4"/>
        <item x="3"/>
        <item x="2"/>
        <item x="1"/>
        <item x="0"/>
      </items>
    </pivotField>
    <pivotField dataField="1" showAll="0" defaultSubtotal="0"/>
    <pivotField showAll="0" defaultSubtotal="0"/>
    <pivotField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showAll="0"/>
    <pivotField showAll="0"/>
    <pivotField showAll="0"/>
    <pivotField dataField="1" showAll="0"/>
    <pivotField showAll="0"/>
    <pivotField showAll="0"/>
  </pivotFields>
  <rowFields count="1">
    <field x="-2"/>
  </rowFields>
  <row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rowItems>
  <colFields count="2">
    <field x="0"/>
    <field x="2"/>
  </colFields>
  <colItems count="14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  <x v="3"/>
    </i>
    <i r="1">
      <x v="4"/>
    </i>
    <i r="1">
      <x v="5"/>
    </i>
    <i r="1">
      <x v="6"/>
    </i>
    <i r="1">
      <x v="7"/>
    </i>
    <i>
      <x v="2"/>
      <x/>
    </i>
    <i r="1">
      <x v="1"/>
    </i>
    <i r="1">
      <x v="2"/>
    </i>
    <i r="1">
      <x v="3"/>
    </i>
    <i r="1">
      <x v="4"/>
    </i>
    <i r="1">
      <x v="5"/>
    </i>
    <i>
      <x v="3"/>
      <x v="3"/>
    </i>
    <i r="1">
      <x v="4"/>
    </i>
    <i r="1">
      <x v="5"/>
    </i>
    <i r="1">
      <x v="6"/>
    </i>
    <i r="1">
      <x v="7"/>
    </i>
    <i>
      <x v="4"/>
      <x v="2"/>
    </i>
    <i r="1">
      <x v="3"/>
    </i>
    <i r="1">
      <x v="4"/>
    </i>
    <i r="1">
      <x v="5"/>
    </i>
    <i r="1">
      <x v="6"/>
    </i>
    <i r="1">
      <x v="7"/>
    </i>
    <i>
      <x v="5"/>
      <x v="1"/>
    </i>
    <i r="1">
      <x v="2"/>
    </i>
    <i>
      <x v="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7"/>
      <x v="1"/>
    </i>
    <i r="1">
      <x v="2"/>
    </i>
    <i r="1">
      <x v="3"/>
    </i>
    <i r="1">
      <x v="4"/>
    </i>
    <i>
      <x v="8"/>
      <x v="1"/>
    </i>
    <i r="1">
      <x v="2"/>
    </i>
    <i r="1">
      <x v="3"/>
    </i>
    <i r="1">
      <x v="4"/>
    </i>
    <i>
      <x v="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1"/>
      <x v="7"/>
    </i>
    <i>
      <x v="12"/>
      <x v="5"/>
    </i>
    <i r="1">
      <x v="6"/>
    </i>
    <i r="1">
      <x v="7"/>
    </i>
    <i>
      <x v="13"/>
      <x v="7"/>
    </i>
    <i>
      <x v="14"/>
      <x/>
    </i>
    <i r="1">
      <x v="1"/>
    </i>
    <i r="1">
      <x v="2"/>
    </i>
    <i>
      <x v="15"/>
      <x v="3"/>
    </i>
    <i r="1">
      <x v="4"/>
    </i>
    <i r="1">
      <x v="5"/>
    </i>
    <i r="1">
      <x v="6"/>
    </i>
    <i r="1">
      <x v="7"/>
    </i>
    <i>
      <x v="16"/>
      <x v="5"/>
    </i>
    <i r="1">
      <x v="6"/>
    </i>
    <i r="1">
      <x v="7"/>
    </i>
    <i>
      <x v="17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9"/>
      <x/>
    </i>
    <i r="1">
      <x v="1"/>
    </i>
    <i r="1">
      <x v="2"/>
    </i>
    <i>
      <x v="20"/>
      <x v="7"/>
    </i>
    <i>
      <x v="2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2"/>
      <x v="2"/>
    </i>
    <i r="1">
      <x v="3"/>
    </i>
    <i r="1">
      <x v="4"/>
    </i>
    <i r="1">
      <x v="5"/>
    </i>
    <i r="1">
      <x v="6"/>
    </i>
    <i r="1">
      <x v="7"/>
    </i>
    <i>
      <x v="23"/>
      <x v="5"/>
    </i>
    <i>
      <x v="24"/>
      <x v="2"/>
    </i>
    <i r="1">
      <x v="3"/>
    </i>
    <i r="1">
      <x v="4"/>
    </i>
    <i r="1">
      <x v="5"/>
    </i>
    <i r="1">
      <x v="6"/>
    </i>
    <i r="1">
      <x v="7"/>
    </i>
    <i>
      <x v="2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6"/>
      <x v="1"/>
    </i>
    <i r="1">
      <x v="2"/>
    </i>
    <i r="1">
      <x v="3"/>
    </i>
    <i r="1">
      <x v="4"/>
    </i>
    <i>
      <x v="27"/>
      <x v="5"/>
    </i>
    <i r="1">
      <x v="6"/>
    </i>
    <i r="1">
      <x v="7"/>
    </i>
    <i>
      <x v="2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</colItems>
  <dataFields count="17">
    <dataField name="- Palkkiotuotot" fld="6" baseField="2" baseItem="0"/>
    <dataField name="- Muut tuotot" fld="9" baseField="2" baseItem="0"/>
    <dataField name="Rahastoyhtiötoiminnan tuotot" fld="12" baseField="2" baseItem="0"/>
    <dataField name="Palkkiokulut" fld="3" baseField="2" baseItem="0"/>
    <dataField name="Hallintokulut" fld="15" baseField="2" baseItem="0"/>
    <dataField name="Poistot, arvonalentumiset ja varaukset" fld="18" baseField="2" baseItem="0"/>
    <dataField name="Muut kulut" fld="21" baseField="2" baseItem="0"/>
    <dataField name="Liiketulos" fld="24" baseField="2" baseItem="0"/>
    <dataField name="Käteiset varat" fld="27" baseField="2" baseItem="0"/>
    <dataField name="Aineelliset ja aineettomat hyödykkeet" fld="30" baseField="2" baseItem="0"/>
    <dataField name="Muut varat" fld="33" baseField="2" baseItem="0"/>
    <dataField name="Vieras pääoma" fld="36" baseField="2" baseItem="0"/>
    <dataField name="Oma pääoma" fld="39" baseField="2" baseItem="0"/>
    <dataField name="Taseen loppusumma" fld="42" baseField="2" baseItem="0"/>
    <dataField name="Omat varat" fld="45" baseField="2" baseItem="0"/>
    <dataField name="Kulut/tuotot, %" fld="48" baseField="2" baseItem="0"/>
    <dataField name="Kulut/tuotot, %, toimiala mediaani" fld="54" baseField="0" baseItem="0"/>
  </dataFields>
  <formats count="13">
    <format dxfId="88">
      <pivotArea collapsedLevelsAreSubtotals="1" fieldPosition="0">
        <references count="1">
          <reference field="4294967294" count="1">
            <x v="2"/>
          </reference>
        </references>
      </pivotArea>
    </format>
    <format dxfId="8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6">
      <pivotArea collapsedLevelsAreSubtotals="1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85">
      <pivotArea collapsedLevelsAreSubtotals="1" fieldPosition="0">
        <references count="1">
          <reference field="4294967294" count="1">
            <x v="15"/>
          </reference>
        </references>
      </pivotArea>
    </format>
    <format dxfId="84">
      <pivotArea collapsedLevelsAreSubtotals="1" fieldPosition="0">
        <references count="1">
          <reference field="4294967294" count="2">
            <x v="0"/>
            <x v="1"/>
          </reference>
        </references>
      </pivotArea>
    </format>
    <format dxfId="8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2">
      <pivotArea collapsedLevelsAreSubtotals="1" fieldPosition="0">
        <references count="1">
          <reference field="4294967294" count="1">
            <x v="7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0">
      <pivotArea collapsedLevelsAreSubtotals="1" fieldPosition="0">
        <references count="3">
          <reference field="4294967294" count="1">
            <x v="16"/>
          </reference>
          <reference field="0" count="1" selected="0">
            <x v="0"/>
          </reference>
          <reference field="2" count="1" selected="0">
            <x v="0"/>
          </reference>
        </references>
      </pivotArea>
    </format>
    <format dxfId="79">
      <pivotArea collapsedLevelsAreSubtotals="1" fieldPosition="0">
        <references count="1">
          <reference field="4294967294" count="2">
            <x v="15"/>
            <x v="16"/>
          </reference>
        </references>
      </pivotArea>
    </format>
    <format dxfId="78">
      <pivotArea dataOnly="0" labelOnly="1" outline="0" fieldPosition="0">
        <references count="1">
          <reference field="4294967294" count="2">
            <x v="15"/>
            <x v="16"/>
          </reference>
        </references>
      </pivotArea>
    </format>
    <format dxfId="77">
      <pivotArea collapsedLevelsAreSubtotals="1" fieldPosition="0">
        <references count="1">
          <reference field="4294967294" count="2">
            <x v="15"/>
            <x v="16"/>
          </reference>
        </references>
      </pivotArea>
    </format>
    <format dxfId="76">
      <pivotArea dataOnly="0" labelOnly="1" outline="0" fieldPosition="0">
        <references count="1">
          <reference field="4294967294" count="2">
            <x v="15"/>
            <x v="16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Key_financial_figures" cacheId="0" dataOnRows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5" indent="0" outline="1" outlineData="1" multipleFieldFilters="0" colHeaderCaption="">
  <location ref="A3:EO22" firstHeaderRow="1" firstDataRow="3" firstDataCol="1"/>
  <pivotFields count="57">
    <pivotField axis="axisCol" showAll="0" sortType="ascending" defaultSubtotal="0">
      <items count="29">
        <item x="11"/>
        <item x="9"/>
        <item x="22"/>
        <item x="5"/>
        <item x="16"/>
        <item x="26"/>
        <item x="4"/>
        <item x="24"/>
        <item x="23"/>
        <item x="6"/>
        <item x="7"/>
        <item x="20"/>
        <item x="10"/>
        <item x="17"/>
        <item x="27"/>
        <item x="3"/>
        <item x="14"/>
        <item x="13"/>
        <item x="1"/>
        <item x="28"/>
        <item x="19"/>
        <item x="2"/>
        <item x="12"/>
        <item x="21"/>
        <item x="15"/>
        <item x="8"/>
        <item x="25"/>
        <item x="18"/>
        <item x="0"/>
      </items>
    </pivotField>
    <pivotField showAll="0" defaultSubtotal="0"/>
    <pivotField axis="axisCol" numFmtId="14" showAll="0" sortType="ascending" defaultSubtotal="0">
      <items count="8">
        <item x="7"/>
        <item x="6"/>
        <item x="5"/>
        <item x="4"/>
        <item x="3"/>
        <item x="2"/>
        <item x="1"/>
        <item x="0"/>
      </items>
    </pivotField>
    <pivotField showAll="0" defaultSubtotal="0"/>
    <pivotField dataField="1" showAll="0" defaultSubtotal="0"/>
    <pivotField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showAll="0"/>
    <pivotField showAll="0"/>
    <pivotField showAll="0"/>
    <pivotField showAll="0"/>
    <pivotField dataField="1" showAll="0"/>
    <pivotField showAll="0"/>
  </pivotFields>
  <rowFields count="1">
    <field x="-2"/>
  </rowFields>
  <row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rowItems>
  <colFields count="2">
    <field x="0"/>
    <field x="2"/>
  </colFields>
  <colItems count="14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  <x v="3"/>
    </i>
    <i r="1">
      <x v="4"/>
    </i>
    <i r="1">
      <x v="5"/>
    </i>
    <i r="1">
      <x v="6"/>
    </i>
    <i r="1">
      <x v="7"/>
    </i>
    <i>
      <x v="2"/>
      <x/>
    </i>
    <i r="1">
      <x v="1"/>
    </i>
    <i r="1">
      <x v="2"/>
    </i>
    <i r="1">
      <x v="3"/>
    </i>
    <i r="1">
      <x v="4"/>
    </i>
    <i r="1">
      <x v="5"/>
    </i>
    <i>
      <x v="3"/>
      <x v="3"/>
    </i>
    <i r="1">
      <x v="4"/>
    </i>
    <i r="1">
      <x v="5"/>
    </i>
    <i r="1">
      <x v="6"/>
    </i>
    <i r="1">
      <x v="7"/>
    </i>
    <i>
      <x v="4"/>
      <x v="2"/>
    </i>
    <i r="1">
      <x v="3"/>
    </i>
    <i r="1">
      <x v="4"/>
    </i>
    <i r="1">
      <x v="5"/>
    </i>
    <i r="1">
      <x v="6"/>
    </i>
    <i r="1">
      <x v="7"/>
    </i>
    <i>
      <x v="5"/>
      <x v="1"/>
    </i>
    <i r="1">
      <x v="2"/>
    </i>
    <i>
      <x v="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7"/>
      <x v="1"/>
    </i>
    <i r="1">
      <x v="2"/>
    </i>
    <i r="1">
      <x v="3"/>
    </i>
    <i r="1">
      <x v="4"/>
    </i>
    <i>
      <x v="8"/>
      <x v="1"/>
    </i>
    <i r="1">
      <x v="2"/>
    </i>
    <i r="1">
      <x v="3"/>
    </i>
    <i r="1">
      <x v="4"/>
    </i>
    <i>
      <x v="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1"/>
      <x v="7"/>
    </i>
    <i>
      <x v="12"/>
      <x v="5"/>
    </i>
    <i r="1">
      <x v="6"/>
    </i>
    <i r="1">
      <x v="7"/>
    </i>
    <i>
      <x v="13"/>
      <x v="7"/>
    </i>
    <i>
      <x v="14"/>
      <x/>
    </i>
    <i r="1">
      <x v="1"/>
    </i>
    <i r="1">
      <x v="2"/>
    </i>
    <i>
      <x v="15"/>
      <x v="3"/>
    </i>
    <i r="1">
      <x v="4"/>
    </i>
    <i r="1">
      <x v="5"/>
    </i>
    <i r="1">
      <x v="6"/>
    </i>
    <i r="1">
      <x v="7"/>
    </i>
    <i>
      <x v="16"/>
      <x v="5"/>
    </i>
    <i r="1">
      <x v="6"/>
    </i>
    <i r="1">
      <x v="7"/>
    </i>
    <i>
      <x v="17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9"/>
      <x/>
    </i>
    <i r="1">
      <x v="1"/>
    </i>
    <i r="1">
      <x v="2"/>
    </i>
    <i>
      <x v="20"/>
      <x v="7"/>
    </i>
    <i>
      <x v="2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2"/>
      <x v="2"/>
    </i>
    <i r="1">
      <x v="3"/>
    </i>
    <i r="1">
      <x v="4"/>
    </i>
    <i r="1">
      <x v="5"/>
    </i>
    <i r="1">
      <x v="6"/>
    </i>
    <i r="1">
      <x v="7"/>
    </i>
    <i>
      <x v="23"/>
      <x v="5"/>
    </i>
    <i>
      <x v="24"/>
      <x v="2"/>
    </i>
    <i r="1">
      <x v="3"/>
    </i>
    <i r="1">
      <x v="4"/>
    </i>
    <i r="1">
      <x v="5"/>
    </i>
    <i r="1">
      <x v="6"/>
    </i>
    <i r="1">
      <x v="7"/>
    </i>
    <i>
      <x v="2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6"/>
      <x v="1"/>
    </i>
    <i r="1">
      <x v="2"/>
    </i>
    <i r="1">
      <x v="3"/>
    </i>
    <i r="1">
      <x v="4"/>
    </i>
    <i>
      <x v="27"/>
      <x v="5"/>
    </i>
    <i r="1">
      <x v="6"/>
    </i>
    <i r="1">
      <x v="7"/>
    </i>
    <i>
      <x v="2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</colItems>
  <dataFields count="17">
    <dataField name="- Avgifts- och provisionsintäkter" fld="7" baseField="2" baseItem="1"/>
    <dataField name="- Övriga intäkter" fld="10" baseField="2" baseItem="0"/>
    <dataField name="Fondbolagsverksamhetens intäkter" fld="13" baseField="2" baseItem="0"/>
    <dataField name="Avgifts- och provisionskostnader" fld="4" baseField="2" baseItem="0"/>
    <dataField name="Administrativa kostnader" fld="16" baseField="2" baseItem="0"/>
    <dataField name="Avskrivningar, nedskrivningar och reserveringar" fld="19" baseField="2" baseItem="0"/>
    <dataField name="Övriga kostnader" fld="22" baseField="2" baseItem="0"/>
    <dataField name="Rörelsevinst/-förlust" fld="25" baseField="2" baseItem="0"/>
    <dataField name="Kontanta medel" fld="28" baseField="2" baseItem="0"/>
    <dataField name="Materiella och immateriella tillgångar" fld="31" baseField="2" baseItem="0"/>
    <dataField name="Övriga tillgångar" fld="34" baseField="2" baseItem="0"/>
    <dataField name="Främmande kapital" fld="37" baseField="2" baseItem="0"/>
    <dataField name="Eget kapital" fld="40" baseField="2" baseItem="0"/>
    <dataField name="Balansomslutning" fld="43" baseField="2" baseItem="0"/>
    <dataField name="Egna medel" fld="46" baseField="2" baseItem="0"/>
    <dataField name="Kostnader/intäkter, %" fld="49" baseField="2" baseItem="0"/>
    <dataField name="Kostnader/intäkter, %, branschens median" fld="55" baseField="0" baseItem="0"/>
  </dataFields>
  <formats count="9">
    <format dxfId="75">
      <pivotArea collapsedLevelsAreSubtotals="1" fieldPosition="0">
        <references count="1">
          <reference field="4294967294" count="1">
            <x v="2"/>
          </reference>
        </references>
      </pivotArea>
    </format>
    <format dxfId="7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3">
      <pivotArea collapsedLevelsAreSubtotals="1" fieldPosition="0">
        <references count="1">
          <reference field="4294967294" count="2">
            <x v="0"/>
            <x v="1"/>
          </reference>
        </references>
      </pivotArea>
    </format>
    <format dxfId="7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70">
      <pivotArea collapsedLevelsAreSubtotals="1" fieldPosition="0">
        <references count="1">
          <reference field="4294967294" count="2">
            <x v="15"/>
            <x v="16"/>
          </reference>
        </references>
      </pivotArea>
    </format>
    <format dxfId="69">
      <pivotArea dataOnly="0" labelOnly="1" outline="0" fieldPosition="0">
        <references count="1">
          <reference field="4294967294" count="2">
            <x v="15"/>
            <x v="16"/>
          </reference>
        </references>
      </pivotArea>
    </format>
    <format dxfId="68">
      <pivotArea collapsedLevelsAreSubtotals="1" fieldPosition="0">
        <references count="1">
          <reference field="4294967294" count="2">
            <x v="15"/>
            <x v="16"/>
          </reference>
        </references>
      </pivotArea>
    </format>
    <format dxfId="67">
      <pivotArea dataOnly="0" labelOnly="1" outline="0" fieldPosition="0">
        <references count="1">
          <reference field="4294967294" count="2">
            <x v="15"/>
            <x v="16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Key_financial_figures" cacheId="0" dataOnRows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5" indent="0" outline="1" outlineData="1" multipleFieldFilters="0" colHeaderCaption="">
  <location ref="A3:EO22" firstHeaderRow="1" firstDataRow="3" firstDataCol="1"/>
  <pivotFields count="57">
    <pivotField axis="axisCol" showAll="0" sortType="ascending" defaultSubtotal="0">
      <items count="29">
        <item x="11"/>
        <item x="9"/>
        <item x="22"/>
        <item x="5"/>
        <item x="16"/>
        <item x="26"/>
        <item x="4"/>
        <item x="24"/>
        <item x="23"/>
        <item x="6"/>
        <item x="7"/>
        <item x="20"/>
        <item x="10"/>
        <item x="17"/>
        <item x="27"/>
        <item x="3"/>
        <item x="14"/>
        <item x="13"/>
        <item x="1"/>
        <item x="28"/>
        <item x="19"/>
        <item x="2"/>
        <item x="12"/>
        <item x="21"/>
        <item x="15"/>
        <item x="8"/>
        <item x="25"/>
        <item x="18"/>
        <item x="0"/>
      </items>
    </pivotField>
    <pivotField showAll="0" defaultSubtotal="0"/>
    <pivotField axis="axisCol" numFmtId="14" showAll="0" sortType="ascending" defaultSubtotal="0">
      <items count="8">
        <item x="7"/>
        <item x="6"/>
        <item x="5"/>
        <item x="4"/>
        <item x="3"/>
        <item x="2"/>
        <item x="1"/>
        <item x="0"/>
      </items>
    </pivotField>
    <pivotField showAll="0" defaultSubtotal="0"/>
    <pivotField showAll="0" defaultSubtotal="0"/>
    <pivotField dataField="1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numFmtId="3" showAll="0" defaultSubtotal="0"/>
    <pivotField numFmtId="3" showAll="0" defaultSubtotal="0"/>
    <pivotField dataField="1" numFmtId="3" showAll="0" defaultSubtotal="0"/>
    <pivotField showAll="0"/>
    <pivotField showAll="0"/>
    <pivotField showAll="0"/>
    <pivotField showAll="0"/>
    <pivotField showAll="0"/>
    <pivotField dataField="1" showAll="0"/>
  </pivotFields>
  <rowFields count="1">
    <field x="-2"/>
  </rowFields>
  <row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rowItems>
  <colFields count="2">
    <field x="0"/>
    <field x="2"/>
  </colFields>
  <colItems count="14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  <x v="3"/>
    </i>
    <i r="1">
      <x v="4"/>
    </i>
    <i r="1">
      <x v="5"/>
    </i>
    <i r="1">
      <x v="6"/>
    </i>
    <i r="1">
      <x v="7"/>
    </i>
    <i>
      <x v="2"/>
      <x/>
    </i>
    <i r="1">
      <x v="1"/>
    </i>
    <i r="1">
      <x v="2"/>
    </i>
    <i r="1">
      <x v="3"/>
    </i>
    <i r="1">
      <x v="4"/>
    </i>
    <i r="1">
      <x v="5"/>
    </i>
    <i>
      <x v="3"/>
      <x v="3"/>
    </i>
    <i r="1">
      <x v="4"/>
    </i>
    <i r="1">
      <x v="5"/>
    </i>
    <i r="1">
      <x v="6"/>
    </i>
    <i r="1">
      <x v="7"/>
    </i>
    <i>
      <x v="4"/>
      <x v="2"/>
    </i>
    <i r="1">
      <x v="3"/>
    </i>
    <i r="1">
      <x v="4"/>
    </i>
    <i r="1">
      <x v="5"/>
    </i>
    <i r="1">
      <x v="6"/>
    </i>
    <i r="1">
      <x v="7"/>
    </i>
    <i>
      <x v="5"/>
      <x v="1"/>
    </i>
    <i r="1">
      <x v="2"/>
    </i>
    <i>
      <x v="6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7"/>
      <x v="1"/>
    </i>
    <i r="1">
      <x v="2"/>
    </i>
    <i r="1">
      <x v="3"/>
    </i>
    <i r="1">
      <x v="4"/>
    </i>
    <i>
      <x v="8"/>
      <x v="1"/>
    </i>
    <i r="1">
      <x v="2"/>
    </i>
    <i r="1">
      <x v="3"/>
    </i>
    <i r="1">
      <x v="4"/>
    </i>
    <i>
      <x v="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0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1"/>
      <x v="7"/>
    </i>
    <i>
      <x v="12"/>
      <x v="5"/>
    </i>
    <i r="1">
      <x v="6"/>
    </i>
    <i r="1">
      <x v="7"/>
    </i>
    <i>
      <x v="13"/>
      <x v="7"/>
    </i>
    <i>
      <x v="14"/>
      <x/>
    </i>
    <i r="1">
      <x v="1"/>
    </i>
    <i r="1">
      <x v="2"/>
    </i>
    <i>
      <x v="15"/>
      <x v="3"/>
    </i>
    <i r="1">
      <x v="4"/>
    </i>
    <i r="1">
      <x v="5"/>
    </i>
    <i r="1">
      <x v="6"/>
    </i>
    <i r="1">
      <x v="7"/>
    </i>
    <i>
      <x v="16"/>
      <x v="5"/>
    </i>
    <i r="1">
      <x v="6"/>
    </i>
    <i r="1">
      <x v="7"/>
    </i>
    <i>
      <x v="17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9"/>
      <x/>
    </i>
    <i r="1">
      <x v="1"/>
    </i>
    <i r="1">
      <x v="2"/>
    </i>
    <i>
      <x v="20"/>
      <x v="7"/>
    </i>
    <i>
      <x v="2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2"/>
      <x v="2"/>
    </i>
    <i r="1">
      <x v="3"/>
    </i>
    <i r="1">
      <x v="4"/>
    </i>
    <i r="1">
      <x v="5"/>
    </i>
    <i r="1">
      <x v="6"/>
    </i>
    <i r="1">
      <x v="7"/>
    </i>
    <i>
      <x v="23"/>
      <x v="5"/>
    </i>
    <i>
      <x v="24"/>
      <x v="2"/>
    </i>
    <i r="1">
      <x v="3"/>
    </i>
    <i r="1">
      <x v="4"/>
    </i>
    <i r="1">
      <x v="5"/>
    </i>
    <i r="1">
      <x v="6"/>
    </i>
    <i r="1">
      <x v="7"/>
    </i>
    <i>
      <x v="2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6"/>
      <x v="1"/>
    </i>
    <i r="1">
      <x v="2"/>
    </i>
    <i r="1">
      <x v="3"/>
    </i>
    <i r="1">
      <x v="4"/>
    </i>
    <i>
      <x v="27"/>
      <x v="5"/>
    </i>
    <i r="1">
      <x v="6"/>
    </i>
    <i r="1">
      <x v="7"/>
    </i>
    <i>
      <x v="28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</colItems>
  <dataFields count="17">
    <dataField name="- Fee and commission income" fld="8" baseField="2" baseItem="0"/>
    <dataField name="- Other income" fld="11" baseField="2" baseItem="0"/>
    <dataField name="Earnings from fund company activities" fld="14" baseField="2" baseItem="0"/>
    <dataField name="Fee and commission expenses" fld="5" baseField="2" baseItem="0"/>
    <dataField name="Administration costs" fld="17" baseField="2" baseItem="0"/>
    <dataField name="Depreciations, write-downs and reservations" fld="20" baseField="2" baseItem="0"/>
    <dataField name="Other costs" fld="23" baseField="2" baseItem="0"/>
    <dataField name="Operatingprofit/-loss" fld="26" baseField="2" baseItem="0"/>
    <dataField name="Cash receivables" fld="29" baseField="2" baseItem="0"/>
    <dataField name="Tangible and intangible assets" fld="32" baseField="2" baseItem="0"/>
    <dataField name="Other assets" fld="35" baseField="2" baseItem="0"/>
    <dataField name="Liabilities" fld="38" baseField="2" baseItem="0"/>
    <dataField name="Total equity" fld="41" baseField="2" baseItem="0"/>
    <dataField name="Total assets" fld="44" baseField="2" baseItem="0"/>
    <dataField name="Own funds" fld="47" baseField="2" baseItem="0"/>
    <dataField name="Cost/income, %" fld="50" baseField="2" baseItem="0"/>
    <dataField name="Cost/income, %, sector median" fld="56" baseField="0" baseItem="0"/>
  </dataFields>
  <formats count="12">
    <format dxfId="66">
      <pivotArea collapsedLevelsAreSubtotals="1" fieldPosition="0">
        <references count="1">
          <reference field="4294967294" count="1">
            <x v="2"/>
          </reference>
        </references>
      </pivotArea>
    </format>
    <format dxfId="6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4">
      <pivotArea collapsedLevelsAreSubtotals="1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63">
      <pivotArea collapsedLevelsAreSubtotals="1" fieldPosition="0">
        <references count="1">
          <reference field="4294967294" count="1">
            <x v="15"/>
          </reference>
        </references>
      </pivotArea>
    </format>
    <format dxfId="62">
      <pivotArea collapsedLevelsAreSubtotals="1" fieldPosition="0">
        <references count="1">
          <reference field="4294967294" count="2">
            <x v="0"/>
            <x v="1"/>
          </reference>
        </references>
      </pivotArea>
    </format>
    <format dxfId="6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0">
      <pivotArea collapsedLevelsAreSubtotals="1" fieldPosition="0">
        <references count="1">
          <reference field="4294967294" count="1">
            <x v="7"/>
          </reference>
        </references>
      </pivotArea>
    </format>
    <format dxfId="59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8">
      <pivotArea collapsedLevelsAreSubtotals="1" fieldPosition="0">
        <references count="1">
          <reference field="4294967294" count="2">
            <x v="15"/>
            <x v="16"/>
          </reference>
        </references>
      </pivotArea>
    </format>
    <format dxfId="57">
      <pivotArea dataOnly="0" labelOnly="1" outline="0" fieldPosition="0">
        <references count="1">
          <reference field="4294967294" count="2">
            <x v="15"/>
            <x v="16"/>
          </reference>
        </references>
      </pivotArea>
    </format>
    <format dxfId="56">
      <pivotArea collapsedLevelsAreSubtotals="1" fieldPosition="0">
        <references count="1">
          <reference field="4294967294" count="2">
            <x v="15"/>
            <x v="16"/>
          </reference>
        </references>
      </pivotArea>
    </format>
    <format dxfId="55">
      <pivotArea dataOnly="0" labelOnly="1" outline="0" fieldPosition="0">
        <references count="1">
          <reference field="4294967294" count="2">
            <x v="15"/>
            <x v="16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Key_financial_figures" displayName="Key_financial_figures" ref="A1:BE145" totalsRowShown="0">
  <autoFilter ref="A1:BE145" xr:uid="{00000000-0009-0000-0100-000003000000}"/>
  <sortState xmlns:xlrd2="http://schemas.microsoft.com/office/spreadsheetml/2017/richdata2" ref="A2:BE145">
    <sortCondition descending="1" ref="B1:B86"/>
  </sortState>
  <tableColumns count="57">
    <tableColumn id="2" xr3:uid="{00000000-0010-0000-0000-000002000000}" name="instname"/>
    <tableColumn id="4" xr3:uid="{00000000-0010-0000-0000-000004000000}" name="repdate"/>
    <tableColumn id="5" xr3:uid="{00000000-0010-0000-0000-000005000000}" name="date" dataDxfId="54"/>
    <tableColumn id="15" xr3:uid="{00000000-0010-0000-0000-00000F000000}" name="4. Palkkiokulut" dataDxfId="53"/>
    <tableColumn id="16" xr3:uid="{00000000-0010-0000-0000-000010000000}" name="4. Avgifts- och provisionskostnader" dataDxfId="52"/>
    <tableColumn id="17" xr3:uid="{00000000-0010-0000-0000-000011000000}" name="4. Fee and commission expenses" dataDxfId="51"/>
    <tableColumn id="3" xr3:uid="{00000000-0010-0000-0000-000003000000}" name="1. Palkkiotuotot" dataDxfId="50"/>
    <tableColumn id="6" xr3:uid="{00000000-0010-0000-0000-000006000000}" name="1. Avgifts- och provisionsintäkter" dataDxfId="49"/>
    <tableColumn id="7" xr3:uid="{00000000-0010-0000-0000-000007000000}" name="1. Fee and commission income" dataDxfId="48"/>
    <tableColumn id="8" xr3:uid="{00000000-0010-0000-0000-000008000000}" name="2. Muut tuotot" dataDxfId="47"/>
    <tableColumn id="9" xr3:uid="{00000000-0010-0000-0000-000009000000}" name="2. Övriga intäkter" dataDxfId="46"/>
    <tableColumn id="10" xr3:uid="{00000000-0010-0000-0000-00000A000000}" name="2. Other income" dataDxfId="45"/>
    <tableColumn id="11" xr3:uid="{00000000-0010-0000-0000-00000B000000}" name="3. Rahastoyhtiötoiminnan tuotot" dataDxfId="44"/>
    <tableColumn id="12" xr3:uid="{00000000-0010-0000-0000-00000C000000}" name="3. Fondbolagsverksamhetens intäkter" dataDxfId="43"/>
    <tableColumn id="13" xr3:uid="{00000000-0010-0000-0000-00000D000000}" name="3. Earnings from fund company activities" dataDxfId="42"/>
    <tableColumn id="14" xr3:uid="{00000000-0010-0000-0000-00000E000000}" name="5. Hallintokulut" dataDxfId="41"/>
    <tableColumn id="18" xr3:uid="{00000000-0010-0000-0000-000012000000}" name="5. Administrativa kostnader" dataDxfId="40"/>
    <tableColumn id="19" xr3:uid="{00000000-0010-0000-0000-000013000000}" name="5. Administration costs" dataDxfId="39"/>
    <tableColumn id="20" xr3:uid="{00000000-0010-0000-0000-000014000000}" name="6. Poistot, arvonalentumiset ja varaukset" dataDxfId="38"/>
    <tableColumn id="21" xr3:uid="{00000000-0010-0000-0000-000015000000}" name="6. Avskrivningar, nedskrivningar och reserveringar" dataDxfId="37"/>
    <tableColumn id="22" xr3:uid="{00000000-0010-0000-0000-000016000000}" name="6. Depreciations, write-downs and reservations" dataDxfId="36"/>
    <tableColumn id="23" xr3:uid="{00000000-0010-0000-0000-000017000000}" name="7. Muut kulut" dataDxfId="35"/>
    <tableColumn id="24" xr3:uid="{00000000-0010-0000-0000-000018000000}" name="7. Övriga kostnader" dataDxfId="34"/>
    <tableColumn id="25" xr3:uid="{00000000-0010-0000-0000-000019000000}" name="7. Other costs" dataDxfId="33"/>
    <tableColumn id="26" xr3:uid="{00000000-0010-0000-0000-00001A000000}" name="8. Liiketulos" dataDxfId="32"/>
    <tableColumn id="27" xr3:uid="{00000000-0010-0000-0000-00001B000000}" name="8. Rörelsevinst/-förlust" dataDxfId="31"/>
    <tableColumn id="28" xr3:uid="{00000000-0010-0000-0000-00001C000000}" name="8. Operatingprofit/-loss" dataDxfId="30"/>
    <tableColumn id="29" xr3:uid="{00000000-0010-0000-0000-00001D000000}" name="9. Käteiset varat" dataDxfId="29"/>
    <tableColumn id="30" xr3:uid="{00000000-0010-0000-0000-00001E000000}" name="9. Kontanta medel" dataDxfId="28"/>
    <tableColumn id="31" xr3:uid="{00000000-0010-0000-0000-00001F000000}" name="9. Cash receivables" dataDxfId="27"/>
    <tableColumn id="32" xr3:uid="{00000000-0010-0000-0000-000020000000}" name="10. Aineelliset ja aineettomat hyödykkeet" dataDxfId="26"/>
    <tableColumn id="33" xr3:uid="{00000000-0010-0000-0000-000021000000}" name="10. Materiella och immateriella tillgångar" dataDxfId="25"/>
    <tableColumn id="34" xr3:uid="{00000000-0010-0000-0000-000022000000}" name="10. Tangible and intangible assets" dataDxfId="24"/>
    <tableColumn id="35" xr3:uid="{00000000-0010-0000-0000-000023000000}" name="11. Muut varat" dataDxfId="23"/>
    <tableColumn id="36" xr3:uid="{00000000-0010-0000-0000-000024000000}" name="11. Övriga tillgångar" dataDxfId="22"/>
    <tableColumn id="37" xr3:uid="{00000000-0010-0000-0000-000025000000}" name="11. Other assets" dataDxfId="21"/>
    <tableColumn id="38" xr3:uid="{00000000-0010-0000-0000-000026000000}" name="12. Vieras pääoma" dataDxfId="20"/>
    <tableColumn id="39" xr3:uid="{00000000-0010-0000-0000-000027000000}" name="12. Främmande kapital" dataDxfId="19"/>
    <tableColumn id="40" xr3:uid="{00000000-0010-0000-0000-000028000000}" name="12. Liabilities" dataDxfId="18"/>
    <tableColumn id="41" xr3:uid="{00000000-0010-0000-0000-000029000000}" name="13. Oma pääoma" dataDxfId="17"/>
    <tableColumn id="42" xr3:uid="{00000000-0010-0000-0000-00002A000000}" name="13. Eget kapital" dataDxfId="16"/>
    <tableColumn id="43" xr3:uid="{00000000-0010-0000-0000-00002B000000}" name="13. Total equity" dataDxfId="15"/>
    <tableColumn id="44" xr3:uid="{00000000-0010-0000-0000-00002C000000}" name="14. Taseen loppusumma" dataDxfId="14"/>
    <tableColumn id="45" xr3:uid="{00000000-0010-0000-0000-00002D000000}" name="14. Balansomslutning" dataDxfId="13"/>
    <tableColumn id="46" xr3:uid="{00000000-0010-0000-0000-00002E000000}" name="14. Total assets" dataDxfId="12"/>
    <tableColumn id="47" xr3:uid="{00000000-0010-0000-0000-00002F000000}" name="15. Omat varat" dataDxfId="11"/>
    <tableColumn id="48" xr3:uid="{00000000-0010-0000-0000-000030000000}" name="15. Egna medel" dataDxfId="10"/>
    <tableColumn id="49" xr3:uid="{00000000-0010-0000-0000-000031000000}" name="15. Own funds" dataDxfId="9"/>
    <tableColumn id="50" xr3:uid="{00000000-0010-0000-0000-000032000000}" name="16. Kulut/tuotot, %" dataDxfId="8"/>
    <tableColumn id="51" xr3:uid="{00000000-0010-0000-0000-000033000000}" name="16. Kostnader/intäkter, %" dataDxfId="7"/>
    <tableColumn id="52" xr3:uid="{00000000-0010-0000-0000-000034000000}" name="16. Cost/income, %" dataDxfId="6"/>
    <tableColumn id="1" xr3:uid="{00000000-0010-0000-0000-000001000000}" name="Creator" dataDxfId="5"/>
    <tableColumn id="53" xr3:uid="{00000000-0010-0000-0000-000035000000}" name="CreDate" dataDxfId="4"/>
    <tableColumn id="54" xr3:uid="{00000000-0010-0000-0000-000036000000}" name="Msg" dataDxfId="3"/>
    <tableColumn id="55" xr3:uid="{00000000-0010-0000-0000-000037000000}" name="17. Kulut/tuotot, %, toimiala mediaani" dataDxfId="2"/>
    <tableColumn id="56" xr3:uid="{00000000-0010-0000-0000-000038000000}" name="17. Kostnader/intäkter, %, branschens median" dataDxfId="1"/>
    <tableColumn id="57" xr3:uid="{00000000-0010-0000-0000-000039000000}" name="17. Cost/income, %, sector med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O22"/>
  <sheetViews>
    <sheetView tabSelected="1" zoomScale="90" zoomScaleNormal="90" workbookViewId="0"/>
  </sheetViews>
  <sheetFormatPr defaultRowHeight="15" x14ac:dyDescent="0.25"/>
  <cols>
    <col min="1" max="1" width="35.85546875" bestFit="1" customWidth="1"/>
    <col min="2" max="2" width="16.140625" customWidth="1"/>
    <col min="3" max="4" width="11" customWidth="1"/>
    <col min="5" max="6" width="11" bestFit="1" customWidth="1"/>
    <col min="7" max="7" width="11" customWidth="1"/>
    <col min="8" max="9" width="11" bestFit="1" customWidth="1"/>
    <col min="10" max="10" width="26.7109375" bestFit="1" customWidth="1"/>
    <col min="11" max="13" width="11" bestFit="1" customWidth="1"/>
    <col min="14" max="14" width="11" customWidth="1"/>
    <col min="15" max="15" width="27" bestFit="1" customWidth="1"/>
    <col min="16" max="16" width="11" customWidth="1"/>
    <col min="17" max="20" width="11" bestFit="1" customWidth="1"/>
    <col min="21" max="21" width="19.140625" bestFit="1" customWidth="1"/>
    <col min="22" max="22" width="11" customWidth="1"/>
    <col min="23" max="24" width="11" bestFit="1" customWidth="1"/>
    <col min="25" max="25" width="11" customWidth="1"/>
    <col min="26" max="26" width="18.28515625" bestFit="1" customWidth="1"/>
    <col min="27" max="28" width="11" bestFit="1" customWidth="1"/>
    <col min="29" max="29" width="11" customWidth="1"/>
    <col min="30" max="30" width="11" bestFit="1" customWidth="1"/>
    <col min="31" max="31" width="11" customWidth="1"/>
    <col min="32" max="32" width="23.5703125" bestFit="1" customWidth="1"/>
    <col min="33" max="33" width="11" bestFit="1" customWidth="1"/>
    <col min="34" max="34" width="17.5703125" bestFit="1" customWidth="1"/>
    <col min="35" max="35" width="11" customWidth="1"/>
    <col min="36" max="38" width="11" bestFit="1" customWidth="1"/>
    <col min="39" max="39" width="11" customWidth="1"/>
    <col min="40" max="41" width="11" bestFit="1" customWidth="1"/>
    <col min="42" max="42" width="22.85546875" bestFit="1" customWidth="1"/>
    <col min="43" max="44" width="11" customWidth="1"/>
    <col min="45" max="45" width="11" bestFit="1" customWidth="1"/>
    <col min="46" max="46" width="24.28515625" bestFit="1" customWidth="1"/>
    <col min="47" max="49" width="11" customWidth="1"/>
    <col min="50" max="50" width="27.85546875" bestFit="1" customWidth="1"/>
    <col min="51" max="51" width="11" customWidth="1"/>
    <col min="52" max="53" width="11" bestFit="1" customWidth="1"/>
    <col min="54" max="54" width="11" customWidth="1"/>
    <col min="55" max="57" width="11" bestFit="1" customWidth="1"/>
    <col min="58" max="58" width="21.7109375" bestFit="1" customWidth="1"/>
    <col min="59" max="61" width="11" bestFit="1" customWidth="1"/>
    <col min="62" max="63" width="11" customWidth="1"/>
    <col min="64" max="65" width="11" bestFit="1" customWidth="1"/>
    <col min="66" max="66" width="20.28515625" bestFit="1" customWidth="1"/>
    <col min="67" max="67" width="18" bestFit="1" customWidth="1"/>
    <col min="68" max="69" width="11" bestFit="1" customWidth="1"/>
    <col min="70" max="70" width="26.28515625" bestFit="1" customWidth="1"/>
    <col min="71" max="71" width="40" bestFit="1" customWidth="1"/>
    <col min="72" max="72" width="11" bestFit="1" customWidth="1"/>
    <col min="73" max="73" width="11" customWidth="1"/>
    <col min="74" max="74" width="34.140625" bestFit="1" customWidth="1"/>
    <col min="75" max="77" width="11" bestFit="1" customWidth="1"/>
    <col min="78" max="78" width="11" customWidth="1"/>
    <col min="79" max="79" width="24.5703125" bestFit="1" customWidth="1"/>
    <col min="80" max="81" width="11" bestFit="1" customWidth="1"/>
    <col min="82" max="82" width="33.5703125" bestFit="1" customWidth="1"/>
    <col min="83" max="89" width="11" bestFit="1" customWidth="1"/>
    <col min="90" max="90" width="24.140625" bestFit="1" customWidth="1"/>
    <col min="91" max="97" width="11" bestFit="1" customWidth="1"/>
    <col min="98" max="98" width="19.85546875" bestFit="1" customWidth="1"/>
    <col min="99" max="100" width="11" bestFit="1" customWidth="1"/>
    <col min="101" max="101" width="21.28515625" bestFit="1" customWidth="1"/>
    <col min="102" max="102" width="27" bestFit="1" customWidth="1"/>
    <col min="103" max="109" width="11" bestFit="1" customWidth="1"/>
    <col min="110" max="110" width="17.7109375" bestFit="1" customWidth="1"/>
    <col min="111" max="115" width="11" bestFit="1" customWidth="1"/>
    <col min="116" max="116" width="27.5703125" bestFit="1" customWidth="1"/>
    <col min="117" max="117" width="37.5703125" bestFit="1" customWidth="1"/>
    <col min="118" max="122" width="11" bestFit="1" customWidth="1"/>
    <col min="123" max="123" width="26.85546875" bestFit="1" customWidth="1"/>
    <col min="124" max="130" width="11" bestFit="1" customWidth="1"/>
    <col min="131" max="131" width="26" bestFit="1" customWidth="1"/>
    <col min="132" max="134" width="11" bestFit="1" customWidth="1"/>
    <col min="135" max="135" width="19.140625" bestFit="1" customWidth="1"/>
    <col min="136" max="137" width="11" bestFit="1" customWidth="1"/>
    <col min="138" max="138" width="11.140625" bestFit="1" customWidth="1"/>
    <col min="139" max="145" width="11" bestFit="1" customWidth="1"/>
  </cols>
  <sheetData>
    <row r="1" spans="1:145" ht="39" customHeight="1" x14ac:dyDescent="0.25">
      <c r="A1" s="7" t="s">
        <v>102</v>
      </c>
    </row>
    <row r="2" spans="1:145" x14ac:dyDescent="0.25">
      <c r="A2" t="s">
        <v>127</v>
      </c>
    </row>
    <row r="3" spans="1:145" x14ac:dyDescent="0.25">
      <c r="B3" s="1" t="s">
        <v>9</v>
      </c>
    </row>
    <row r="4" spans="1:145" x14ac:dyDescent="0.25">
      <c r="B4" t="s">
        <v>83</v>
      </c>
      <c r="J4" t="s">
        <v>81</v>
      </c>
      <c r="O4" t="s">
        <v>86</v>
      </c>
      <c r="U4" t="s">
        <v>76</v>
      </c>
      <c r="Z4" t="s">
        <v>89</v>
      </c>
      <c r="AF4" t="s">
        <v>71</v>
      </c>
      <c r="AH4" t="s">
        <v>75</v>
      </c>
      <c r="AP4" t="s">
        <v>82</v>
      </c>
      <c r="AT4" t="s">
        <v>74</v>
      </c>
      <c r="AX4" t="s">
        <v>77</v>
      </c>
      <c r="BF4" t="s">
        <v>78</v>
      </c>
      <c r="BN4" t="s">
        <v>146</v>
      </c>
      <c r="BO4" t="s">
        <v>141</v>
      </c>
      <c r="BR4" t="s">
        <v>144</v>
      </c>
      <c r="BS4" t="s">
        <v>72</v>
      </c>
      <c r="BV4" t="s">
        <v>73</v>
      </c>
      <c r="CA4" t="s">
        <v>142</v>
      </c>
      <c r="CD4" t="s">
        <v>85</v>
      </c>
      <c r="CL4" t="s">
        <v>69</v>
      </c>
      <c r="CT4" t="s">
        <v>80</v>
      </c>
      <c r="CW4" t="s">
        <v>145</v>
      </c>
      <c r="CX4" t="s">
        <v>70</v>
      </c>
      <c r="DF4" t="s">
        <v>84</v>
      </c>
      <c r="DL4" t="s">
        <v>140</v>
      </c>
      <c r="DM4" t="s">
        <v>88</v>
      </c>
      <c r="DS4" t="s">
        <v>79</v>
      </c>
      <c r="EA4" t="s">
        <v>87</v>
      </c>
      <c r="EE4" t="s">
        <v>143</v>
      </c>
      <c r="EH4" t="s">
        <v>68</v>
      </c>
    </row>
    <row r="5" spans="1:145" x14ac:dyDescent="0.25">
      <c r="A5" s="1" t="s">
        <v>6</v>
      </c>
      <c r="B5" s="3">
        <v>42735</v>
      </c>
      <c r="C5" s="3">
        <v>43100</v>
      </c>
      <c r="D5" s="3">
        <v>43465</v>
      </c>
      <c r="E5" s="3">
        <v>43830</v>
      </c>
      <c r="F5" s="3">
        <v>44196</v>
      </c>
      <c r="G5" s="3">
        <v>44561</v>
      </c>
      <c r="H5" s="3">
        <v>44926</v>
      </c>
      <c r="I5" s="3">
        <v>45291</v>
      </c>
      <c r="J5" s="3">
        <v>43830</v>
      </c>
      <c r="K5" s="3">
        <v>44196</v>
      </c>
      <c r="L5" s="3">
        <v>44561</v>
      </c>
      <c r="M5" s="3">
        <v>44926</v>
      </c>
      <c r="N5" s="3">
        <v>45291</v>
      </c>
      <c r="O5" s="3">
        <v>42735</v>
      </c>
      <c r="P5" s="3">
        <v>43100</v>
      </c>
      <c r="Q5" s="3">
        <v>43465</v>
      </c>
      <c r="R5" s="3">
        <v>43830</v>
      </c>
      <c r="S5" s="3">
        <v>44196</v>
      </c>
      <c r="T5" s="3">
        <v>44561</v>
      </c>
      <c r="U5" s="3">
        <v>43830</v>
      </c>
      <c r="V5" s="3">
        <v>44196</v>
      </c>
      <c r="W5" s="3">
        <v>44561</v>
      </c>
      <c r="X5" s="3">
        <v>44926</v>
      </c>
      <c r="Y5" s="3">
        <v>45291</v>
      </c>
      <c r="Z5" s="3">
        <v>43465</v>
      </c>
      <c r="AA5" s="3">
        <v>43830</v>
      </c>
      <c r="AB5" s="3">
        <v>44196</v>
      </c>
      <c r="AC5" s="3">
        <v>44561</v>
      </c>
      <c r="AD5" s="3">
        <v>44926</v>
      </c>
      <c r="AE5" s="3">
        <v>45291</v>
      </c>
      <c r="AF5" s="3">
        <v>43100</v>
      </c>
      <c r="AG5" s="3">
        <v>43465</v>
      </c>
      <c r="AH5" s="3">
        <v>42735</v>
      </c>
      <c r="AI5" s="3">
        <v>43100</v>
      </c>
      <c r="AJ5" s="3">
        <v>43465</v>
      </c>
      <c r="AK5" s="3">
        <v>43830</v>
      </c>
      <c r="AL5" s="3">
        <v>44196</v>
      </c>
      <c r="AM5" s="3">
        <v>44561</v>
      </c>
      <c r="AN5" s="3">
        <v>44926</v>
      </c>
      <c r="AO5" s="3">
        <v>45291</v>
      </c>
      <c r="AP5" s="3">
        <v>43100</v>
      </c>
      <c r="AQ5" s="3">
        <v>43465</v>
      </c>
      <c r="AR5" s="3">
        <v>43830</v>
      </c>
      <c r="AS5" s="3">
        <v>44196</v>
      </c>
      <c r="AT5" s="3">
        <v>43100</v>
      </c>
      <c r="AU5" s="3">
        <v>43465</v>
      </c>
      <c r="AV5" s="3">
        <v>43830</v>
      </c>
      <c r="AW5" s="3">
        <v>44196</v>
      </c>
      <c r="AX5" s="3">
        <v>42735</v>
      </c>
      <c r="AY5" s="3">
        <v>43100</v>
      </c>
      <c r="AZ5" s="3">
        <v>43465</v>
      </c>
      <c r="BA5" s="3">
        <v>43830</v>
      </c>
      <c r="BB5" s="3">
        <v>44196</v>
      </c>
      <c r="BC5" s="3">
        <v>44561</v>
      </c>
      <c r="BD5" s="3">
        <v>44926</v>
      </c>
      <c r="BE5" s="3">
        <v>45291</v>
      </c>
      <c r="BF5" s="3">
        <v>42735</v>
      </c>
      <c r="BG5" s="3">
        <v>43100</v>
      </c>
      <c r="BH5" s="3">
        <v>43465</v>
      </c>
      <c r="BI5" s="3">
        <v>43830</v>
      </c>
      <c r="BJ5" s="3">
        <v>44196</v>
      </c>
      <c r="BK5" s="3">
        <v>44561</v>
      </c>
      <c r="BL5" s="3">
        <v>44926</v>
      </c>
      <c r="BM5" s="3">
        <v>45291</v>
      </c>
      <c r="BN5" s="3">
        <v>45291</v>
      </c>
      <c r="BO5" s="3">
        <v>44561</v>
      </c>
      <c r="BP5" s="3">
        <v>44926</v>
      </c>
      <c r="BQ5" s="3">
        <v>45291</v>
      </c>
      <c r="BR5" s="3">
        <v>45291</v>
      </c>
      <c r="BS5" s="3">
        <v>42735</v>
      </c>
      <c r="BT5" s="3">
        <v>43100</v>
      </c>
      <c r="BU5" s="3">
        <v>43465</v>
      </c>
      <c r="BV5" s="3">
        <v>43830</v>
      </c>
      <c r="BW5" s="3">
        <v>44196</v>
      </c>
      <c r="BX5" s="3">
        <v>44561</v>
      </c>
      <c r="BY5" s="3">
        <v>44926</v>
      </c>
      <c r="BZ5" s="3">
        <v>45291</v>
      </c>
      <c r="CA5" s="3">
        <v>44561</v>
      </c>
      <c r="CB5" s="3">
        <v>44926</v>
      </c>
      <c r="CC5" s="3">
        <v>45291</v>
      </c>
      <c r="CD5" s="3">
        <v>42735</v>
      </c>
      <c r="CE5" s="3">
        <v>43100</v>
      </c>
      <c r="CF5" s="3">
        <v>43465</v>
      </c>
      <c r="CG5" s="3">
        <v>43830</v>
      </c>
      <c r="CH5" s="3">
        <v>44196</v>
      </c>
      <c r="CI5" s="3">
        <v>44561</v>
      </c>
      <c r="CJ5" s="3">
        <v>44926</v>
      </c>
      <c r="CK5" s="3">
        <v>45291</v>
      </c>
      <c r="CL5" s="3">
        <v>42735</v>
      </c>
      <c r="CM5" s="3">
        <v>43100</v>
      </c>
      <c r="CN5" s="3">
        <v>43465</v>
      </c>
      <c r="CO5" s="3">
        <v>43830</v>
      </c>
      <c r="CP5" s="3">
        <v>44196</v>
      </c>
      <c r="CQ5" s="3">
        <v>44561</v>
      </c>
      <c r="CR5" s="3">
        <v>44926</v>
      </c>
      <c r="CS5" s="3">
        <v>45291</v>
      </c>
      <c r="CT5" s="3">
        <v>42735</v>
      </c>
      <c r="CU5" s="3">
        <v>43100</v>
      </c>
      <c r="CV5" s="3">
        <v>43465</v>
      </c>
      <c r="CW5" s="3">
        <v>45291</v>
      </c>
      <c r="CX5" s="3">
        <v>42735</v>
      </c>
      <c r="CY5" s="3">
        <v>43100</v>
      </c>
      <c r="CZ5" s="3">
        <v>43465</v>
      </c>
      <c r="DA5" s="3">
        <v>43830</v>
      </c>
      <c r="DB5" s="3">
        <v>44196</v>
      </c>
      <c r="DC5" s="3">
        <v>44561</v>
      </c>
      <c r="DD5" s="3">
        <v>44926</v>
      </c>
      <c r="DE5" s="3">
        <v>45291</v>
      </c>
      <c r="DF5" s="3">
        <v>43465</v>
      </c>
      <c r="DG5" s="3">
        <v>43830</v>
      </c>
      <c r="DH5" s="3">
        <v>44196</v>
      </c>
      <c r="DI5" s="3">
        <v>44561</v>
      </c>
      <c r="DJ5" s="3">
        <v>44926</v>
      </c>
      <c r="DK5" s="3">
        <v>45291</v>
      </c>
      <c r="DL5" s="3">
        <v>44561</v>
      </c>
      <c r="DM5" s="3">
        <v>43465</v>
      </c>
      <c r="DN5" s="3">
        <v>43830</v>
      </c>
      <c r="DO5" s="3">
        <v>44196</v>
      </c>
      <c r="DP5" s="3">
        <v>44561</v>
      </c>
      <c r="DQ5" s="3">
        <v>44926</v>
      </c>
      <c r="DR5" s="3">
        <v>45291</v>
      </c>
      <c r="DS5" s="3">
        <v>42735</v>
      </c>
      <c r="DT5" s="3">
        <v>43100</v>
      </c>
      <c r="DU5" s="3">
        <v>43465</v>
      </c>
      <c r="DV5" s="3">
        <v>43830</v>
      </c>
      <c r="DW5" s="3">
        <v>44196</v>
      </c>
      <c r="DX5" s="3">
        <v>44561</v>
      </c>
      <c r="DY5" s="3">
        <v>44926</v>
      </c>
      <c r="DZ5" s="3">
        <v>45291</v>
      </c>
      <c r="EA5" s="3">
        <v>43100</v>
      </c>
      <c r="EB5" s="3">
        <v>43465</v>
      </c>
      <c r="EC5" s="3">
        <v>43830</v>
      </c>
      <c r="ED5" s="3">
        <v>44196</v>
      </c>
      <c r="EE5" s="3">
        <v>44561</v>
      </c>
      <c r="EF5" s="3">
        <v>44926</v>
      </c>
      <c r="EG5" s="3">
        <v>45291</v>
      </c>
      <c r="EH5" s="3">
        <v>42735</v>
      </c>
      <c r="EI5" s="3">
        <v>43100</v>
      </c>
      <c r="EJ5" s="3">
        <v>43465</v>
      </c>
      <c r="EK5" s="3">
        <v>43830</v>
      </c>
      <c r="EL5" s="3">
        <v>44196</v>
      </c>
      <c r="EM5" s="3">
        <v>44561</v>
      </c>
      <c r="EN5" s="3">
        <v>44926</v>
      </c>
      <c r="EO5" s="3">
        <v>45291</v>
      </c>
    </row>
    <row r="6" spans="1:145" s="9" customFormat="1" x14ac:dyDescent="0.25">
      <c r="A6" s="8" t="s">
        <v>125</v>
      </c>
      <c r="B6" s="10">
        <v>1068</v>
      </c>
      <c r="C6" s="10">
        <v>777</v>
      </c>
      <c r="D6" s="10">
        <v>446</v>
      </c>
      <c r="E6" s="10">
        <v>320</v>
      </c>
      <c r="F6" s="10">
        <v>243</v>
      </c>
      <c r="G6" s="10">
        <v>437</v>
      </c>
      <c r="H6" s="10">
        <v>675</v>
      </c>
      <c r="I6" s="10">
        <v>530</v>
      </c>
      <c r="J6" s="10">
        <v>2373</v>
      </c>
      <c r="K6" s="10">
        <v>3060</v>
      </c>
      <c r="L6" s="10">
        <v>3508</v>
      </c>
      <c r="M6" s="10">
        <v>2649</v>
      </c>
      <c r="N6" s="10">
        <v>2447</v>
      </c>
      <c r="O6" s="10">
        <v>38</v>
      </c>
      <c r="P6" s="10">
        <v>240</v>
      </c>
      <c r="Q6" s="10">
        <v>303</v>
      </c>
      <c r="R6" s="10">
        <v>310</v>
      </c>
      <c r="S6" s="10">
        <v>300</v>
      </c>
      <c r="T6" s="10">
        <v>265</v>
      </c>
      <c r="U6" s="10">
        <v>0</v>
      </c>
      <c r="V6" s="10">
        <v>1193</v>
      </c>
      <c r="W6" s="10">
        <v>1911</v>
      </c>
      <c r="X6" s="10">
        <v>1983</v>
      </c>
      <c r="Y6" s="10">
        <v>2088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5207</v>
      </c>
      <c r="AQ6" s="10">
        <v>7425</v>
      </c>
      <c r="AR6" s="10">
        <v>7602</v>
      </c>
      <c r="AS6" s="10">
        <v>6064</v>
      </c>
      <c r="AT6" s="10">
        <v>1579</v>
      </c>
      <c r="AU6" s="10">
        <v>2796</v>
      </c>
      <c r="AV6" s="10">
        <v>3583</v>
      </c>
      <c r="AW6" s="10">
        <v>4357</v>
      </c>
      <c r="AX6" s="10">
        <v>921</v>
      </c>
      <c r="AY6" s="10">
        <v>1128</v>
      </c>
      <c r="AZ6" s="10">
        <v>1433</v>
      </c>
      <c r="BA6" s="10">
        <v>1782</v>
      </c>
      <c r="BB6" s="10">
        <v>1738</v>
      </c>
      <c r="BC6" s="10">
        <v>738</v>
      </c>
      <c r="BD6" s="10">
        <v>494</v>
      </c>
      <c r="BE6" s="10">
        <v>384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845</v>
      </c>
      <c r="BO6" s="10">
        <v>779</v>
      </c>
      <c r="BP6" s="10">
        <v>2495</v>
      </c>
      <c r="BQ6" s="10">
        <v>1743</v>
      </c>
      <c r="BR6" s="10">
        <v>4513</v>
      </c>
      <c r="BS6" s="10">
        <v>1100</v>
      </c>
      <c r="BT6" s="10">
        <v>1815</v>
      </c>
      <c r="BU6" s="10">
        <v>2268</v>
      </c>
      <c r="BV6" s="10">
        <v>2596</v>
      </c>
      <c r="BW6" s="10">
        <v>7657</v>
      </c>
      <c r="BX6" s="10">
        <v>9039</v>
      </c>
      <c r="BY6" s="10">
        <v>11527</v>
      </c>
      <c r="BZ6" s="10">
        <v>12408</v>
      </c>
      <c r="CA6" s="10">
        <v>4543</v>
      </c>
      <c r="CB6" s="10">
        <v>3326</v>
      </c>
      <c r="CC6" s="10">
        <v>5122</v>
      </c>
      <c r="CD6" s="10">
        <v>777</v>
      </c>
      <c r="CE6" s="10">
        <v>1627</v>
      </c>
      <c r="CF6" s="10">
        <v>2330</v>
      </c>
      <c r="CG6" s="10">
        <v>1805</v>
      </c>
      <c r="CH6" s="10">
        <v>2452</v>
      </c>
      <c r="CI6" s="10">
        <v>2711</v>
      </c>
      <c r="CJ6" s="10">
        <v>2655</v>
      </c>
      <c r="CK6" s="10">
        <v>5316</v>
      </c>
      <c r="CL6" s="10">
        <v>12233</v>
      </c>
      <c r="CM6" s="10">
        <v>14466</v>
      </c>
      <c r="CN6" s="10">
        <v>15966</v>
      </c>
      <c r="CO6" s="10">
        <v>18400</v>
      </c>
      <c r="CP6" s="10">
        <v>18759</v>
      </c>
      <c r="CQ6" s="10">
        <v>14691</v>
      </c>
      <c r="CR6" s="10">
        <v>14696</v>
      </c>
      <c r="CS6" s="10">
        <v>14480</v>
      </c>
      <c r="CT6" s="10">
        <v>1374</v>
      </c>
      <c r="CU6" s="10">
        <v>1267</v>
      </c>
      <c r="CV6" s="10">
        <v>1155</v>
      </c>
      <c r="CW6" s="10">
        <v>703</v>
      </c>
      <c r="CX6" s="10">
        <v>3948</v>
      </c>
      <c r="CY6" s="10">
        <v>13586</v>
      </c>
      <c r="CZ6" s="10">
        <v>4531</v>
      </c>
      <c r="DA6" s="10">
        <v>3979</v>
      </c>
      <c r="DB6" s="10">
        <v>16755</v>
      </c>
      <c r="DC6" s="10">
        <v>42266</v>
      </c>
      <c r="DD6" s="10">
        <v>10531</v>
      </c>
      <c r="DE6" s="10">
        <v>7215</v>
      </c>
      <c r="DF6" s="10">
        <v>994</v>
      </c>
      <c r="DG6" s="10">
        <v>1000</v>
      </c>
      <c r="DH6" s="10">
        <v>1498</v>
      </c>
      <c r="DI6" s="10">
        <v>2022</v>
      </c>
      <c r="DJ6" s="10">
        <v>2445</v>
      </c>
      <c r="DK6" s="10">
        <v>2423</v>
      </c>
      <c r="DL6" s="10">
        <v>6074</v>
      </c>
      <c r="DM6" s="10">
        <v>126</v>
      </c>
      <c r="DN6" s="10">
        <v>2385</v>
      </c>
      <c r="DO6" s="10">
        <v>6178</v>
      </c>
      <c r="DP6" s="10">
        <v>10363</v>
      </c>
      <c r="DQ6" s="10">
        <v>11176</v>
      </c>
      <c r="DR6" s="10">
        <v>12774</v>
      </c>
      <c r="DS6" s="10">
        <v>5805</v>
      </c>
      <c r="DT6" s="10">
        <v>8761</v>
      </c>
      <c r="DU6" s="10">
        <v>12114</v>
      </c>
      <c r="DV6" s="10">
        <v>12540</v>
      </c>
      <c r="DW6" s="10">
        <v>12385</v>
      </c>
      <c r="DX6" s="10">
        <v>8829</v>
      </c>
      <c r="DY6" s="10">
        <v>8181</v>
      </c>
      <c r="DZ6" s="10">
        <v>11312</v>
      </c>
      <c r="EA6" s="10">
        <v>75</v>
      </c>
      <c r="EB6" s="10">
        <v>1159</v>
      </c>
      <c r="EC6" s="10">
        <v>1835</v>
      </c>
      <c r="ED6" s="10">
        <v>2695</v>
      </c>
      <c r="EE6" s="10">
        <v>214</v>
      </c>
      <c r="EF6" s="10">
        <v>615</v>
      </c>
      <c r="EG6" s="10">
        <v>992</v>
      </c>
      <c r="EH6" s="10">
        <v>27265</v>
      </c>
      <c r="EI6" s="10">
        <v>50527</v>
      </c>
      <c r="EJ6" s="10">
        <v>53048</v>
      </c>
      <c r="EK6" s="10">
        <v>60510</v>
      </c>
      <c r="EL6" s="10">
        <v>85334</v>
      </c>
      <c r="EM6" s="10">
        <v>108390</v>
      </c>
      <c r="EN6" s="10">
        <v>73447</v>
      </c>
      <c r="EO6" s="10">
        <v>85292</v>
      </c>
    </row>
    <row r="7" spans="1:145" s="9" customFormat="1" x14ac:dyDescent="0.25">
      <c r="A7" s="8" t="s">
        <v>126</v>
      </c>
      <c r="B7" s="10">
        <v>0</v>
      </c>
      <c r="C7" s="10">
        <v>0</v>
      </c>
      <c r="D7" s="10">
        <v>0</v>
      </c>
      <c r="E7" s="10">
        <v>0</v>
      </c>
      <c r="F7" s="10">
        <v>46</v>
      </c>
      <c r="G7" s="10">
        <v>20</v>
      </c>
      <c r="H7" s="10">
        <v>0</v>
      </c>
      <c r="I7" s="10">
        <v>2</v>
      </c>
      <c r="J7" s="10">
        <v>421</v>
      </c>
      <c r="K7" s="10">
        <v>91</v>
      </c>
      <c r="L7" s="10">
        <v>13</v>
      </c>
      <c r="M7" s="10">
        <v>48</v>
      </c>
      <c r="N7" s="10">
        <v>70</v>
      </c>
      <c r="O7" s="10">
        <v>0</v>
      </c>
      <c r="P7" s="10">
        <v>0</v>
      </c>
      <c r="Q7" s="10">
        <v>14</v>
      </c>
      <c r="R7" s="10">
        <v>0</v>
      </c>
      <c r="S7" s="10">
        <v>0</v>
      </c>
      <c r="T7" s="10">
        <v>0</v>
      </c>
      <c r="U7" s="10">
        <v>1419</v>
      </c>
      <c r="V7" s="10">
        <v>0</v>
      </c>
      <c r="W7" s="10">
        <v>0</v>
      </c>
      <c r="X7" s="10">
        <v>0</v>
      </c>
      <c r="Y7" s="10">
        <v>0</v>
      </c>
      <c r="Z7" s="10">
        <v>208</v>
      </c>
      <c r="AA7" s="10">
        <v>8712</v>
      </c>
      <c r="AB7" s="10">
        <v>14723</v>
      </c>
      <c r="AC7" s="10">
        <v>22062</v>
      </c>
      <c r="AD7" s="10">
        <v>26885</v>
      </c>
      <c r="AE7" s="10">
        <v>30282</v>
      </c>
      <c r="AF7" s="10">
        <v>4160</v>
      </c>
      <c r="AG7" s="10">
        <v>9266</v>
      </c>
      <c r="AH7" s="10">
        <v>4005</v>
      </c>
      <c r="AI7" s="10">
        <v>3475</v>
      </c>
      <c r="AJ7" s="10">
        <v>3343</v>
      </c>
      <c r="AK7" s="10">
        <v>2781</v>
      </c>
      <c r="AL7" s="10">
        <v>2917</v>
      </c>
      <c r="AM7" s="10">
        <v>2782</v>
      </c>
      <c r="AN7" s="10">
        <v>4618</v>
      </c>
      <c r="AO7" s="10">
        <v>23930</v>
      </c>
      <c r="AP7" s="10">
        <v>0</v>
      </c>
      <c r="AQ7" s="10">
        <v>0</v>
      </c>
      <c r="AR7" s="10">
        <v>0</v>
      </c>
      <c r="AS7" s="10">
        <v>281</v>
      </c>
      <c r="AT7" s="10">
        <v>935</v>
      </c>
      <c r="AU7" s="10">
        <v>758</v>
      </c>
      <c r="AV7" s="10">
        <v>1220</v>
      </c>
      <c r="AW7" s="10">
        <v>1879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1</v>
      </c>
      <c r="BE7" s="10">
        <v>9</v>
      </c>
      <c r="BF7" s="10">
        <v>1477</v>
      </c>
      <c r="BG7" s="10">
        <v>1294</v>
      </c>
      <c r="BH7" s="10">
        <v>1440</v>
      </c>
      <c r="BI7" s="10">
        <v>1729</v>
      </c>
      <c r="BJ7" s="10">
        <v>1792</v>
      </c>
      <c r="BK7" s="10">
        <v>1834</v>
      </c>
      <c r="BL7" s="10">
        <v>1474</v>
      </c>
      <c r="BM7" s="10">
        <v>1439</v>
      </c>
      <c r="BN7" s="10">
        <v>134</v>
      </c>
      <c r="BO7" s="10">
        <v>0</v>
      </c>
      <c r="BP7" s="10">
        <v>0</v>
      </c>
      <c r="BQ7" s="10">
        <v>2875</v>
      </c>
      <c r="BR7" s="10">
        <v>157</v>
      </c>
      <c r="BS7" s="10">
        <v>66</v>
      </c>
      <c r="BT7" s="10">
        <v>117</v>
      </c>
      <c r="BU7" s="10">
        <v>243</v>
      </c>
      <c r="BV7" s="10">
        <v>318</v>
      </c>
      <c r="BW7" s="10">
        <v>253</v>
      </c>
      <c r="BX7" s="10">
        <v>90</v>
      </c>
      <c r="BY7" s="10">
        <v>41</v>
      </c>
      <c r="BZ7" s="10">
        <v>94</v>
      </c>
      <c r="CA7" s="10">
        <v>75</v>
      </c>
      <c r="CB7" s="10">
        <v>1524</v>
      </c>
      <c r="CC7" s="10">
        <v>299</v>
      </c>
      <c r="CD7" s="10">
        <v>3</v>
      </c>
      <c r="CE7" s="10">
        <v>5</v>
      </c>
      <c r="CF7" s="10">
        <v>9</v>
      </c>
      <c r="CG7" s="10">
        <v>17</v>
      </c>
      <c r="CH7" s="10">
        <v>216</v>
      </c>
      <c r="CI7" s="10">
        <v>127</v>
      </c>
      <c r="CJ7" s="10">
        <v>1211</v>
      </c>
      <c r="CK7" s="10">
        <v>77</v>
      </c>
      <c r="CL7" s="10">
        <v>5</v>
      </c>
      <c r="CM7" s="10">
        <v>0</v>
      </c>
      <c r="CN7" s="10">
        <v>0</v>
      </c>
      <c r="CO7" s="10">
        <v>306</v>
      </c>
      <c r="CP7" s="10">
        <v>0</v>
      </c>
      <c r="CQ7" s="10">
        <v>0</v>
      </c>
      <c r="CR7" s="10">
        <v>0</v>
      </c>
      <c r="CS7" s="10">
        <v>127</v>
      </c>
      <c r="CT7" s="10">
        <v>-217</v>
      </c>
      <c r="CU7" s="10">
        <v>6</v>
      </c>
      <c r="CV7" s="10">
        <v>-17</v>
      </c>
      <c r="CW7" s="10">
        <v>49</v>
      </c>
      <c r="CX7" s="10">
        <v>532</v>
      </c>
      <c r="CY7" s="10">
        <v>16</v>
      </c>
      <c r="CZ7" s="10">
        <v>-250</v>
      </c>
      <c r="DA7" s="10">
        <v>211</v>
      </c>
      <c r="DB7" s="10">
        <v>134</v>
      </c>
      <c r="DC7" s="10">
        <v>238</v>
      </c>
      <c r="DD7" s="10">
        <v>-13</v>
      </c>
      <c r="DE7" s="10">
        <v>106</v>
      </c>
      <c r="DF7" s="10">
        <v>19</v>
      </c>
      <c r="DG7" s="10">
        <v>0</v>
      </c>
      <c r="DH7" s="10">
        <v>0</v>
      </c>
      <c r="DI7" s="10">
        <v>0</v>
      </c>
      <c r="DJ7" s="10">
        <v>0</v>
      </c>
      <c r="DK7" s="10">
        <v>0</v>
      </c>
      <c r="DL7" s="10">
        <v>702</v>
      </c>
      <c r="DM7" s="10">
        <v>0</v>
      </c>
      <c r="DN7" s="10">
        <v>36</v>
      </c>
      <c r="DO7" s="10">
        <v>84</v>
      </c>
      <c r="DP7" s="10">
        <v>29</v>
      </c>
      <c r="DQ7" s="10">
        <v>-1</v>
      </c>
      <c r="DR7" s="10">
        <v>2186</v>
      </c>
      <c r="DS7" s="10">
        <v>6386</v>
      </c>
      <c r="DT7" s="10">
        <v>11289</v>
      </c>
      <c r="DU7" s="10">
        <v>7936</v>
      </c>
      <c r="DV7" s="10">
        <v>3294</v>
      </c>
      <c r="DW7" s="10">
        <v>6197</v>
      </c>
      <c r="DX7" s="10">
        <v>5912</v>
      </c>
      <c r="DY7" s="10">
        <v>843</v>
      </c>
      <c r="DZ7" s="10">
        <v>1036</v>
      </c>
      <c r="EA7" s="10">
        <v>2</v>
      </c>
      <c r="EB7" s="10">
        <v>0</v>
      </c>
      <c r="EC7" s="10">
        <v>0</v>
      </c>
      <c r="ED7" s="10">
        <v>68</v>
      </c>
      <c r="EE7" s="10">
        <v>0</v>
      </c>
      <c r="EF7" s="10">
        <v>0</v>
      </c>
      <c r="EG7" s="10">
        <v>0</v>
      </c>
      <c r="EH7" s="10">
        <v>12257</v>
      </c>
      <c r="EI7" s="10">
        <v>21298</v>
      </c>
      <c r="EJ7" s="10">
        <v>22969</v>
      </c>
      <c r="EK7" s="10">
        <v>20466</v>
      </c>
      <c r="EL7" s="10">
        <v>28683</v>
      </c>
      <c r="EM7" s="10">
        <v>33885</v>
      </c>
      <c r="EN7" s="10">
        <v>36633</v>
      </c>
      <c r="EO7" s="10">
        <v>62872</v>
      </c>
    </row>
    <row r="8" spans="1:145" s="9" customFormat="1" x14ac:dyDescent="0.25">
      <c r="A8" s="8" t="s">
        <v>90</v>
      </c>
      <c r="B8" s="10">
        <v>1069</v>
      </c>
      <c r="C8" s="10">
        <v>777</v>
      </c>
      <c r="D8" s="10">
        <v>446</v>
      </c>
      <c r="E8" s="10">
        <v>320</v>
      </c>
      <c r="F8" s="10">
        <v>290</v>
      </c>
      <c r="G8" s="10">
        <v>457</v>
      </c>
      <c r="H8" s="10">
        <v>675</v>
      </c>
      <c r="I8" s="10">
        <v>532</v>
      </c>
      <c r="J8" s="10">
        <v>2793</v>
      </c>
      <c r="K8" s="10">
        <v>3151</v>
      </c>
      <c r="L8" s="10">
        <v>3521</v>
      </c>
      <c r="M8" s="10">
        <v>2696</v>
      </c>
      <c r="N8" s="10">
        <v>2516</v>
      </c>
      <c r="O8" s="10">
        <v>38</v>
      </c>
      <c r="P8" s="10">
        <v>240</v>
      </c>
      <c r="Q8" s="10">
        <v>317</v>
      </c>
      <c r="R8" s="10">
        <v>310</v>
      </c>
      <c r="S8" s="10">
        <v>300</v>
      </c>
      <c r="T8" s="10">
        <v>265</v>
      </c>
      <c r="U8" s="10">
        <v>1419</v>
      </c>
      <c r="V8" s="10">
        <v>1193</v>
      </c>
      <c r="W8" s="10">
        <v>1911</v>
      </c>
      <c r="X8" s="10">
        <v>1983</v>
      </c>
      <c r="Y8" s="10">
        <v>2088</v>
      </c>
      <c r="Z8" s="10">
        <v>208</v>
      </c>
      <c r="AA8" s="10">
        <v>8712</v>
      </c>
      <c r="AB8" s="10">
        <v>14723</v>
      </c>
      <c r="AC8" s="10">
        <v>22062</v>
      </c>
      <c r="AD8" s="10">
        <v>26885</v>
      </c>
      <c r="AE8" s="10">
        <v>30282</v>
      </c>
      <c r="AF8" s="10">
        <v>4160</v>
      </c>
      <c r="AG8" s="10">
        <v>9266</v>
      </c>
      <c r="AH8" s="10">
        <v>4005</v>
      </c>
      <c r="AI8" s="10">
        <v>3475</v>
      </c>
      <c r="AJ8" s="10">
        <v>3343</v>
      </c>
      <c r="AK8" s="10">
        <v>2781</v>
      </c>
      <c r="AL8" s="10">
        <v>2917</v>
      </c>
      <c r="AM8" s="10">
        <v>2782</v>
      </c>
      <c r="AN8" s="10">
        <v>4618</v>
      </c>
      <c r="AO8" s="10">
        <v>23930</v>
      </c>
      <c r="AP8" s="10">
        <v>5207</v>
      </c>
      <c r="AQ8" s="10">
        <v>7425</v>
      </c>
      <c r="AR8" s="10">
        <v>7602</v>
      </c>
      <c r="AS8" s="10">
        <v>6345</v>
      </c>
      <c r="AT8" s="10">
        <v>2514</v>
      </c>
      <c r="AU8" s="10">
        <v>3554</v>
      </c>
      <c r="AV8" s="10">
        <v>4803</v>
      </c>
      <c r="AW8" s="10">
        <v>6236</v>
      </c>
      <c r="AX8" s="10">
        <v>921</v>
      </c>
      <c r="AY8" s="10">
        <v>1128</v>
      </c>
      <c r="AZ8" s="10">
        <v>1433</v>
      </c>
      <c r="BA8" s="10">
        <v>1782</v>
      </c>
      <c r="BB8" s="10">
        <v>1738</v>
      </c>
      <c r="BC8" s="10">
        <v>738</v>
      </c>
      <c r="BD8" s="10">
        <v>496</v>
      </c>
      <c r="BE8" s="10">
        <v>392</v>
      </c>
      <c r="BF8" s="10">
        <v>1477</v>
      </c>
      <c r="BG8" s="10">
        <v>1294</v>
      </c>
      <c r="BH8" s="10">
        <v>1440</v>
      </c>
      <c r="BI8" s="10">
        <v>1729</v>
      </c>
      <c r="BJ8" s="10">
        <v>1792</v>
      </c>
      <c r="BK8" s="10">
        <v>1834</v>
      </c>
      <c r="BL8" s="10">
        <v>1474</v>
      </c>
      <c r="BM8" s="10">
        <v>1439</v>
      </c>
      <c r="BN8" s="10">
        <v>979</v>
      </c>
      <c r="BO8" s="10">
        <v>779</v>
      </c>
      <c r="BP8" s="10">
        <v>2495</v>
      </c>
      <c r="BQ8" s="10">
        <v>4619</v>
      </c>
      <c r="BR8" s="10">
        <v>4670</v>
      </c>
      <c r="BS8" s="10">
        <v>1166</v>
      </c>
      <c r="BT8" s="10">
        <v>1931</v>
      </c>
      <c r="BU8" s="10">
        <v>2511</v>
      </c>
      <c r="BV8" s="10">
        <v>2915</v>
      </c>
      <c r="BW8" s="10">
        <v>7909</v>
      </c>
      <c r="BX8" s="10">
        <v>9130</v>
      </c>
      <c r="BY8" s="10">
        <v>11568</v>
      </c>
      <c r="BZ8" s="10">
        <v>12502</v>
      </c>
      <c r="CA8" s="10">
        <v>4618</v>
      </c>
      <c r="CB8" s="10">
        <v>4850</v>
      </c>
      <c r="CC8" s="10">
        <v>5421</v>
      </c>
      <c r="CD8" s="10">
        <v>780</v>
      </c>
      <c r="CE8" s="10">
        <v>1632</v>
      </c>
      <c r="CF8" s="10">
        <v>2339</v>
      </c>
      <c r="CG8" s="10">
        <v>1822</v>
      </c>
      <c r="CH8" s="10">
        <v>2667</v>
      </c>
      <c r="CI8" s="10">
        <v>2838</v>
      </c>
      <c r="CJ8" s="10">
        <v>3866</v>
      </c>
      <c r="CK8" s="10">
        <v>5392</v>
      </c>
      <c r="CL8" s="10">
        <v>12238</v>
      </c>
      <c r="CM8" s="10">
        <v>14466</v>
      </c>
      <c r="CN8" s="10">
        <v>15966</v>
      </c>
      <c r="CO8" s="10">
        <v>18707</v>
      </c>
      <c r="CP8" s="10">
        <v>18759</v>
      </c>
      <c r="CQ8" s="10">
        <v>14691</v>
      </c>
      <c r="CR8" s="10">
        <v>14696</v>
      </c>
      <c r="CS8" s="10">
        <v>14607</v>
      </c>
      <c r="CT8" s="10">
        <v>1157</v>
      </c>
      <c r="CU8" s="10">
        <v>1273</v>
      </c>
      <c r="CV8" s="10">
        <v>1138</v>
      </c>
      <c r="CW8" s="10">
        <v>753</v>
      </c>
      <c r="CX8" s="10">
        <v>4480</v>
      </c>
      <c r="CY8" s="10">
        <v>13601</v>
      </c>
      <c r="CZ8" s="10">
        <v>4281</v>
      </c>
      <c r="DA8" s="10">
        <v>4191</v>
      </c>
      <c r="DB8" s="10">
        <v>16889</v>
      </c>
      <c r="DC8" s="10">
        <v>42504</v>
      </c>
      <c r="DD8" s="10">
        <v>10519</v>
      </c>
      <c r="DE8" s="10">
        <v>7321</v>
      </c>
      <c r="DF8" s="10">
        <v>1013</v>
      </c>
      <c r="DG8" s="10">
        <v>1000</v>
      </c>
      <c r="DH8" s="10">
        <v>1498</v>
      </c>
      <c r="DI8" s="10">
        <v>2022</v>
      </c>
      <c r="DJ8" s="10">
        <v>2445</v>
      </c>
      <c r="DK8" s="10">
        <v>2423</v>
      </c>
      <c r="DL8" s="10">
        <v>6776</v>
      </c>
      <c r="DM8" s="10">
        <v>126</v>
      </c>
      <c r="DN8" s="10">
        <v>2421</v>
      </c>
      <c r="DO8" s="10">
        <v>6262</v>
      </c>
      <c r="DP8" s="10">
        <v>10392</v>
      </c>
      <c r="DQ8" s="10">
        <v>11175</v>
      </c>
      <c r="DR8" s="10">
        <v>14960</v>
      </c>
      <c r="DS8" s="10">
        <v>12191</v>
      </c>
      <c r="DT8" s="10">
        <v>20050</v>
      </c>
      <c r="DU8" s="10">
        <v>20051</v>
      </c>
      <c r="DV8" s="10">
        <v>15833</v>
      </c>
      <c r="DW8" s="10">
        <v>18582</v>
      </c>
      <c r="DX8" s="10">
        <v>14741</v>
      </c>
      <c r="DY8" s="10">
        <v>9024</v>
      </c>
      <c r="DZ8" s="10">
        <v>12348</v>
      </c>
      <c r="EA8" s="10">
        <v>77</v>
      </c>
      <c r="EB8" s="10">
        <v>1159</v>
      </c>
      <c r="EC8" s="10">
        <v>1835</v>
      </c>
      <c r="ED8" s="10">
        <v>2763</v>
      </c>
      <c r="EE8" s="10">
        <v>214</v>
      </c>
      <c r="EF8" s="10">
        <v>615</v>
      </c>
      <c r="EG8" s="10">
        <v>992</v>
      </c>
      <c r="EH8" s="10">
        <v>39522</v>
      </c>
      <c r="EI8" s="10">
        <v>71826</v>
      </c>
      <c r="EJ8" s="10">
        <v>76017</v>
      </c>
      <c r="EK8" s="10">
        <v>80976</v>
      </c>
      <c r="EL8" s="10">
        <v>114017</v>
      </c>
      <c r="EM8" s="10">
        <v>142275</v>
      </c>
      <c r="EN8" s="10">
        <v>110080</v>
      </c>
      <c r="EO8" s="10">
        <v>148164</v>
      </c>
    </row>
    <row r="9" spans="1:145" x14ac:dyDescent="0.25">
      <c r="A9" s="2" t="s">
        <v>7</v>
      </c>
      <c r="B9" s="5">
        <v>108</v>
      </c>
      <c r="C9" s="5">
        <v>43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572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113</v>
      </c>
      <c r="AQ9" s="5">
        <v>0</v>
      </c>
      <c r="AR9" s="5">
        <v>0</v>
      </c>
      <c r="AS9" s="5">
        <v>15</v>
      </c>
      <c r="AT9" s="5">
        <v>1399</v>
      </c>
      <c r="AU9" s="5">
        <v>2354</v>
      </c>
      <c r="AV9" s="5">
        <v>2882</v>
      </c>
      <c r="AW9" s="5">
        <v>3369</v>
      </c>
      <c r="AX9" s="5">
        <v>0</v>
      </c>
      <c r="AY9" s="5">
        <v>0</v>
      </c>
      <c r="AZ9" s="5">
        <v>0</v>
      </c>
      <c r="BA9" s="5">
        <v>34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15</v>
      </c>
      <c r="BQ9" s="5">
        <v>142</v>
      </c>
      <c r="BR9" s="5">
        <v>0</v>
      </c>
      <c r="BS9" s="5">
        <v>72</v>
      </c>
      <c r="BT9" s="5">
        <v>434</v>
      </c>
      <c r="BU9" s="5">
        <v>1058</v>
      </c>
      <c r="BV9" s="5">
        <v>929</v>
      </c>
      <c r="BW9" s="5">
        <v>850</v>
      </c>
      <c r="BX9" s="5">
        <v>977</v>
      </c>
      <c r="BY9" s="5">
        <v>2223</v>
      </c>
      <c r="BZ9" s="5">
        <v>2276</v>
      </c>
      <c r="CA9" s="5">
        <v>0</v>
      </c>
      <c r="CB9" s="5">
        <v>0</v>
      </c>
      <c r="CC9" s="5">
        <v>0</v>
      </c>
      <c r="CD9" s="5">
        <v>472</v>
      </c>
      <c r="CE9" s="5">
        <v>1128</v>
      </c>
      <c r="CF9" s="5">
        <v>1538</v>
      </c>
      <c r="CG9" s="5">
        <v>960</v>
      </c>
      <c r="CH9" s="5">
        <v>1285</v>
      </c>
      <c r="CI9" s="5">
        <v>1119</v>
      </c>
      <c r="CJ9" s="5">
        <v>1668</v>
      </c>
      <c r="CK9" s="5">
        <v>2749</v>
      </c>
      <c r="CL9" s="5">
        <v>4</v>
      </c>
      <c r="CM9" s="5">
        <v>3</v>
      </c>
      <c r="CN9" s="5">
        <v>1</v>
      </c>
      <c r="CO9" s="5">
        <v>4</v>
      </c>
      <c r="CP9" s="5">
        <v>4</v>
      </c>
      <c r="CQ9" s="5">
        <v>1</v>
      </c>
      <c r="CR9" s="5">
        <v>2</v>
      </c>
      <c r="CS9" s="5">
        <v>1</v>
      </c>
      <c r="CT9" s="5">
        <v>0</v>
      </c>
      <c r="CU9" s="5">
        <v>0</v>
      </c>
      <c r="CV9" s="5">
        <v>0</v>
      </c>
      <c r="CW9" s="5">
        <v>2</v>
      </c>
      <c r="CX9" s="5">
        <v>488</v>
      </c>
      <c r="CY9" s="5">
        <v>1682</v>
      </c>
      <c r="CZ9" s="5">
        <v>540</v>
      </c>
      <c r="DA9" s="5">
        <v>419</v>
      </c>
      <c r="DB9" s="5">
        <v>1123</v>
      </c>
      <c r="DC9" s="5">
        <v>2771</v>
      </c>
      <c r="DD9" s="5">
        <v>822</v>
      </c>
      <c r="DE9" s="5">
        <v>599</v>
      </c>
      <c r="DF9" s="5">
        <v>0</v>
      </c>
      <c r="DG9" s="5">
        <v>0</v>
      </c>
      <c r="DH9" s="5">
        <v>0</v>
      </c>
      <c r="DI9" s="5">
        <v>0</v>
      </c>
      <c r="DJ9" s="5">
        <v>0</v>
      </c>
      <c r="DK9" s="5">
        <v>0</v>
      </c>
      <c r="DL9" s="5">
        <v>3163</v>
      </c>
      <c r="DM9" s="5">
        <v>0</v>
      </c>
      <c r="DN9" s="5">
        <v>0</v>
      </c>
      <c r="DO9" s="5">
        <v>1</v>
      </c>
      <c r="DP9" s="5">
        <v>2917</v>
      </c>
      <c r="DQ9" s="5">
        <v>4151</v>
      </c>
      <c r="DR9" s="5">
        <v>3889</v>
      </c>
      <c r="DS9" s="5">
        <v>1826</v>
      </c>
      <c r="DT9" s="5">
        <v>2934</v>
      </c>
      <c r="DU9" s="5">
        <v>1901</v>
      </c>
      <c r="DV9" s="5">
        <v>2278</v>
      </c>
      <c r="DW9" s="5">
        <v>2441</v>
      </c>
      <c r="DX9" s="5">
        <v>4693</v>
      </c>
      <c r="DY9" s="5">
        <v>5761</v>
      </c>
      <c r="DZ9" s="5">
        <v>7341</v>
      </c>
      <c r="EA9" s="5">
        <v>0</v>
      </c>
      <c r="EB9" s="5">
        <v>0</v>
      </c>
      <c r="EC9" s="5">
        <v>0</v>
      </c>
      <c r="ED9" s="5">
        <v>0</v>
      </c>
      <c r="EE9" s="5">
        <v>0</v>
      </c>
      <c r="EF9" s="5">
        <v>0</v>
      </c>
      <c r="EG9" s="5">
        <v>0</v>
      </c>
      <c r="EH9" s="5">
        <v>2970</v>
      </c>
      <c r="EI9" s="5">
        <v>7737</v>
      </c>
      <c r="EJ9" s="5">
        <v>7393</v>
      </c>
      <c r="EK9" s="5">
        <v>8077</v>
      </c>
      <c r="EL9" s="5">
        <v>9087</v>
      </c>
      <c r="EM9" s="5">
        <v>15640</v>
      </c>
      <c r="EN9" s="5">
        <v>14643</v>
      </c>
      <c r="EO9" s="5">
        <v>16999</v>
      </c>
    </row>
    <row r="10" spans="1:145" x14ac:dyDescent="0.25">
      <c r="A10" s="2" t="s">
        <v>91</v>
      </c>
      <c r="B10" s="5">
        <v>778</v>
      </c>
      <c r="C10" s="5">
        <v>614</v>
      </c>
      <c r="D10" s="5">
        <v>432</v>
      </c>
      <c r="E10" s="5">
        <v>267</v>
      </c>
      <c r="F10" s="5">
        <v>199</v>
      </c>
      <c r="G10" s="5">
        <v>359</v>
      </c>
      <c r="H10" s="5">
        <v>607</v>
      </c>
      <c r="I10" s="5">
        <v>118</v>
      </c>
      <c r="J10" s="5">
        <v>2168</v>
      </c>
      <c r="K10" s="5">
        <v>1874</v>
      </c>
      <c r="L10" s="5">
        <v>2896</v>
      </c>
      <c r="M10" s="5">
        <v>3956</v>
      </c>
      <c r="N10" s="5">
        <v>6009</v>
      </c>
      <c r="O10" s="5">
        <v>36</v>
      </c>
      <c r="P10" s="5">
        <v>226</v>
      </c>
      <c r="Q10" s="5">
        <v>310</v>
      </c>
      <c r="R10" s="5">
        <v>298</v>
      </c>
      <c r="S10" s="5">
        <v>293</v>
      </c>
      <c r="T10" s="5">
        <v>258</v>
      </c>
      <c r="U10" s="5">
        <v>0</v>
      </c>
      <c r="V10" s="5">
        <v>326</v>
      </c>
      <c r="W10" s="5">
        <v>499</v>
      </c>
      <c r="X10" s="5">
        <v>505</v>
      </c>
      <c r="Y10" s="5">
        <v>532</v>
      </c>
      <c r="Z10" s="5">
        <v>237</v>
      </c>
      <c r="AA10" s="5">
        <v>7910</v>
      </c>
      <c r="AB10" s="5">
        <v>13189</v>
      </c>
      <c r="AC10" s="5">
        <v>21121</v>
      </c>
      <c r="AD10" s="5">
        <v>25901</v>
      </c>
      <c r="AE10" s="5">
        <v>29156</v>
      </c>
      <c r="AF10" s="5">
        <v>3057</v>
      </c>
      <c r="AG10" s="5">
        <v>8397</v>
      </c>
      <c r="AH10" s="5">
        <v>898</v>
      </c>
      <c r="AI10" s="5">
        <v>993</v>
      </c>
      <c r="AJ10" s="5">
        <v>945</v>
      </c>
      <c r="AK10" s="5">
        <v>852</v>
      </c>
      <c r="AL10" s="5">
        <v>692</v>
      </c>
      <c r="AM10" s="5">
        <v>855</v>
      </c>
      <c r="AN10" s="5">
        <v>1590</v>
      </c>
      <c r="AO10" s="5">
        <v>1763</v>
      </c>
      <c r="AP10" s="5">
        <v>3585</v>
      </c>
      <c r="AQ10" s="5">
        <v>5461</v>
      </c>
      <c r="AR10" s="5">
        <v>6480</v>
      </c>
      <c r="AS10" s="5">
        <v>4391</v>
      </c>
      <c r="AT10" s="5">
        <v>1213</v>
      </c>
      <c r="AU10" s="5">
        <v>1377</v>
      </c>
      <c r="AV10" s="5">
        <v>1529</v>
      </c>
      <c r="AW10" s="5">
        <v>1836</v>
      </c>
      <c r="AX10" s="5">
        <v>701</v>
      </c>
      <c r="AY10" s="5">
        <v>820</v>
      </c>
      <c r="AZ10" s="5">
        <v>855</v>
      </c>
      <c r="BA10" s="5">
        <v>960</v>
      </c>
      <c r="BB10" s="5">
        <v>1102</v>
      </c>
      <c r="BC10" s="5">
        <v>783</v>
      </c>
      <c r="BD10" s="5">
        <v>660</v>
      </c>
      <c r="BE10" s="5">
        <v>621</v>
      </c>
      <c r="BF10" s="5">
        <v>1230</v>
      </c>
      <c r="BG10" s="5">
        <v>1065</v>
      </c>
      <c r="BH10" s="5">
        <v>1276</v>
      </c>
      <c r="BI10" s="5">
        <v>1507</v>
      </c>
      <c r="BJ10" s="5">
        <v>1560</v>
      </c>
      <c r="BK10" s="5">
        <v>1619</v>
      </c>
      <c r="BL10" s="5">
        <v>1249</v>
      </c>
      <c r="BM10" s="5">
        <v>1250</v>
      </c>
      <c r="BN10" s="5">
        <v>1873</v>
      </c>
      <c r="BO10" s="5">
        <v>461</v>
      </c>
      <c r="BP10" s="5">
        <v>691</v>
      </c>
      <c r="BQ10" s="5">
        <v>1088</v>
      </c>
      <c r="BR10" s="5">
        <v>1638</v>
      </c>
      <c r="BS10" s="5">
        <v>871</v>
      </c>
      <c r="BT10" s="5">
        <v>1141</v>
      </c>
      <c r="BU10" s="5">
        <v>1361</v>
      </c>
      <c r="BV10" s="5">
        <v>1692</v>
      </c>
      <c r="BW10" s="5">
        <v>6161</v>
      </c>
      <c r="BX10" s="5">
        <v>6953</v>
      </c>
      <c r="BY10" s="5">
        <v>6405</v>
      </c>
      <c r="BZ10" s="5">
        <v>7678</v>
      </c>
      <c r="CA10" s="5">
        <v>2058</v>
      </c>
      <c r="CB10" s="5">
        <v>2133</v>
      </c>
      <c r="CC10" s="5">
        <v>4080</v>
      </c>
      <c r="CD10" s="5">
        <v>639</v>
      </c>
      <c r="CE10" s="5">
        <v>584</v>
      </c>
      <c r="CF10" s="5">
        <v>366</v>
      </c>
      <c r="CG10" s="5">
        <v>1077</v>
      </c>
      <c r="CH10" s="5">
        <v>715</v>
      </c>
      <c r="CI10" s="5">
        <v>780</v>
      </c>
      <c r="CJ10" s="5">
        <v>982</v>
      </c>
      <c r="CK10" s="5">
        <v>1414</v>
      </c>
      <c r="CL10" s="5">
        <v>2749</v>
      </c>
      <c r="CM10" s="5">
        <v>2205</v>
      </c>
      <c r="CN10" s="5">
        <v>2780</v>
      </c>
      <c r="CO10" s="5">
        <v>3268</v>
      </c>
      <c r="CP10" s="5">
        <v>3922</v>
      </c>
      <c r="CQ10" s="5">
        <v>4627</v>
      </c>
      <c r="CR10" s="5">
        <v>4336</v>
      </c>
      <c r="CS10" s="5">
        <v>4962</v>
      </c>
      <c r="CT10" s="5">
        <v>930</v>
      </c>
      <c r="CU10" s="5">
        <v>992</v>
      </c>
      <c r="CV10" s="5">
        <v>901</v>
      </c>
      <c r="CW10" s="5">
        <v>757</v>
      </c>
      <c r="CX10" s="5">
        <v>1418</v>
      </c>
      <c r="CY10" s="5">
        <v>1547</v>
      </c>
      <c r="CZ10" s="5">
        <v>1600</v>
      </c>
      <c r="DA10" s="5">
        <v>1910</v>
      </c>
      <c r="DB10" s="5">
        <v>1978</v>
      </c>
      <c r="DC10" s="5">
        <v>2622</v>
      </c>
      <c r="DD10" s="5">
        <v>2278</v>
      </c>
      <c r="DE10" s="5">
        <v>2217</v>
      </c>
      <c r="DF10" s="5">
        <v>606</v>
      </c>
      <c r="DG10" s="5">
        <v>748</v>
      </c>
      <c r="DH10" s="5">
        <v>1051</v>
      </c>
      <c r="DI10" s="5">
        <v>1414</v>
      </c>
      <c r="DJ10" s="5">
        <v>1488</v>
      </c>
      <c r="DK10" s="5">
        <v>1741</v>
      </c>
      <c r="DL10" s="5">
        <v>3524</v>
      </c>
      <c r="DM10" s="5">
        <v>672</v>
      </c>
      <c r="DN10" s="5">
        <v>2266</v>
      </c>
      <c r="DO10" s="5">
        <v>3314</v>
      </c>
      <c r="DP10" s="5">
        <v>4900</v>
      </c>
      <c r="DQ10" s="5">
        <v>4786</v>
      </c>
      <c r="DR10" s="5">
        <v>6256</v>
      </c>
      <c r="DS10" s="5">
        <v>4367</v>
      </c>
      <c r="DT10" s="5">
        <v>6371</v>
      </c>
      <c r="DU10" s="5">
        <v>6231</v>
      </c>
      <c r="DV10" s="5">
        <v>5568</v>
      </c>
      <c r="DW10" s="5">
        <v>4823</v>
      </c>
      <c r="DX10" s="5">
        <v>6256</v>
      </c>
      <c r="DY10" s="5">
        <v>4460</v>
      </c>
      <c r="DZ10" s="5">
        <v>3219</v>
      </c>
      <c r="EA10" s="5">
        <v>104</v>
      </c>
      <c r="EB10" s="5">
        <v>473</v>
      </c>
      <c r="EC10" s="5">
        <v>742</v>
      </c>
      <c r="ED10" s="5">
        <v>1076</v>
      </c>
      <c r="EE10" s="5">
        <v>358</v>
      </c>
      <c r="EF10" s="5">
        <v>486</v>
      </c>
      <c r="EG10" s="5">
        <v>735</v>
      </c>
      <c r="EH10" s="5">
        <v>14618</v>
      </c>
      <c r="EI10" s="5">
        <v>24517</v>
      </c>
      <c r="EJ10" s="5">
        <v>34280</v>
      </c>
      <c r="EK10" s="5">
        <v>39241</v>
      </c>
      <c r="EL10" s="5">
        <v>48503</v>
      </c>
      <c r="EM10" s="5">
        <v>62342</v>
      </c>
      <c r="EN10" s="5">
        <v>62513</v>
      </c>
      <c r="EO10" s="5">
        <v>77108</v>
      </c>
    </row>
    <row r="11" spans="1:145" x14ac:dyDescent="0.25">
      <c r="A11" s="2" t="s">
        <v>92</v>
      </c>
      <c r="B11" s="5">
        <v>3</v>
      </c>
      <c r="C11" s="5">
        <v>2</v>
      </c>
      <c r="D11" s="5">
        <v>2</v>
      </c>
      <c r="E11" s="5">
        <v>3</v>
      </c>
      <c r="F11" s="5">
        <v>0</v>
      </c>
      <c r="G11" s="5">
        <v>0</v>
      </c>
      <c r="H11" s="5">
        <v>0</v>
      </c>
      <c r="I11" s="5">
        <v>1</v>
      </c>
      <c r="J11" s="5">
        <v>1</v>
      </c>
      <c r="K11" s="5">
        <v>7</v>
      </c>
      <c r="L11" s="5">
        <v>2</v>
      </c>
      <c r="M11" s="5">
        <v>-2247</v>
      </c>
      <c r="N11" s="5">
        <v>-3425</v>
      </c>
      <c r="O11" s="5">
        <v>0</v>
      </c>
      <c r="P11" s="5">
        <v>5</v>
      </c>
      <c r="Q11" s="5">
        <v>3</v>
      </c>
      <c r="R11" s="5">
        <v>3</v>
      </c>
      <c r="S11" s="5">
        <v>3</v>
      </c>
      <c r="T11" s="5">
        <v>3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5</v>
      </c>
      <c r="AI11" s="5">
        <v>5</v>
      </c>
      <c r="AJ11" s="5">
        <v>4</v>
      </c>
      <c r="AK11" s="5">
        <v>3</v>
      </c>
      <c r="AL11" s="5">
        <v>2</v>
      </c>
      <c r="AM11" s="5">
        <v>0</v>
      </c>
      <c r="AN11" s="5">
        <v>1</v>
      </c>
      <c r="AO11" s="5">
        <v>131</v>
      </c>
      <c r="AP11" s="5">
        <v>9</v>
      </c>
      <c r="AQ11" s="5">
        <v>7</v>
      </c>
      <c r="AR11" s="5">
        <v>7</v>
      </c>
      <c r="AS11" s="5">
        <v>103</v>
      </c>
      <c r="AT11" s="5">
        <v>0</v>
      </c>
      <c r="AU11" s="5">
        <v>0</v>
      </c>
      <c r="AV11" s="5">
        <v>0</v>
      </c>
      <c r="AW11" s="5">
        <v>0</v>
      </c>
      <c r="AX11" s="5">
        <v>3</v>
      </c>
      <c r="AY11" s="5">
        <v>3</v>
      </c>
      <c r="AZ11" s="5">
        <v>3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34</v>
      </c>
      <c r="BG11" s="5">
        <v>34</v>
      </c>
      <c r="BH11" s="5">
        <v>19</v>
      </c>
      <c r="BI11" s="5">
        <v>3</v>
      </c>
      <c r="BJ11" s="5">
        <v>3</v>
      </c>
      <c r="BK11" s="5">
        <v>1</v>
      </c>
      <c r="BL11" s="5">
        <v>8</v>
      </c>
      <c r="BM11" s="5">
        <v>22</v>
      </c>
      <c r="BN11" s="5">
        <v>59</v>
      </c>
      <c r="BO11" s="5">
        <v>0</v>
      </c>
      <c r="BP11" s="5">
        <v>0</v>
      </c>
      <c r="BQ11" s="5">
        <v>0</v>
      </c>
      <c r="BR11" s="5">
        <v>1</v>
      </c>
      <c r="BS11" s="5">
        <v>6</v>
      </c>
      <c r="BT11" s="5">
        <v>16</v>
      </c>
      <c r="BU11" s="5">
        <v>12</v>
      </c>
      <c r="BV11" s="5">
        <v>9</v>
      </c>
      <c r="BW11" s="5">
        <v>8</v>
      </c>
      <c r="BX11" s="5">
        <v>23</v>
      </c>
      <c r="BY11" s="5">
        <v>11</v>
      </c>
      <c r="BZ11" s="5">
        <v>9</v>
      </c>
      <c r="CA11" s="5">
        <v>0</v>
      </c>
      <c r="CB11" s="5">
        <v>0</v>
      </c>
      <c r="CC11" s="5">
        <v>13</v>
      </c>
      <c r="CD11" s="5">
        <v>2</v>
      </c>
      <c r="CE11" s="5">
        <v>2</v>
      </c>
      <c r="CF11" s="5">
        <v>1</v>
      </c>
      <c r="CG11" s="5">
        <v>2</v>
      </c>
      <c r="CH11" s="5">
        <v>1</v>
      </c>
      <c r="CI11" s="5">
        <v>2</v>
      </c>
      <c r="CJ11" s="5">
        <v>2</v>
      </c>
      <c r="CK11" s="5">
        <v>2</v>
      </c>
      <c r="CL11" s="5">
        <v>18</v>
      </c>
      <c r="CM11" s="5">
        <v>62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56</v>
      </c>
      <c r="CT11" s="5">
        <v>0</v>
      </c>
      <c r="CU11" s="5">
        <v>0</v>
      </c>
      <c r="CV11" s="5">
        <v>0</v>
      </c>
      <c r="CW11" s="5">
        <v>17</v>
      </c>
      <c r="CX11" s="5">
        <v>25</v>
      </c>
      <c r="CY11" s="5">
        <v>22</v>
      </c>
      <c r="CZ11" s="5">
        <v>20</v>
      </c>
      <c r="DA11" s="5">
        <v>24</v>
      </c>
      <c r="DB11" s="5">
        <v>14</v>
      </c>
      <c r="DC11" s="5">
        <v>14</v>
      </c>
      <c r="DD11" s="5">
        <v>15</v>
      </c>
      <c r="DE11" s="5">
        <v>27</v>
      </c>
      <c r="DF11" s="5">
        <v>0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1</v>
      </c>
      <c r="DM11" s="5">
        <v>0</v>
      </c>
      <c r="DN11" s="5">
        <v>0</v>
      </c>
      <c r="DO11" s="5">
        <v>0</v>
      </c>
      <c r="DP11" s="5">
        <v>0</v>
      </c>
      <c r="DQ11" s="5">
        <v>0</v>
      </c>
      <c r="DR11" s="5">
        <v>0</v>
      </c>
      <c r="DS11" s="5">
        <v>5</v>
      </c>
      <c r="DT11" s="5">
        <v>6</v>
      </c>
      <c r="DU11" s="5">
        <v>6</v>
      </c>
      <c r="DV11" s="5">
        <v>41</v>
      </c>
      <c r="DW11" s="5">
        <v>61</v>
      </c>
      <c r="DX11" s="5">
        <v>66</v>
      </c>
      <c r="DY11" s="5">
        <v>68</v>
      </c>
      <c r="DZ11" s="5">
        <v>33</v>
      </c>
      <c r="EA11" s="5">
        <v>0</v>
      </c>
      <c r="EB11" s="5">
        <v>0</v>
      </c>
      <c r="EC11" s="5">
        <v>4</v>
      </c>
      <c r="ED11" s="5">
        <v>5</v>
      </c>
      <c r="EE11" s="5">
        <v>33</v>
      </c>
      <c r="EF11" s="5">
        <v>33</v>
      </c>
      <c r="EG11" s="5">
        <v>33</v>
      </c>
      <c r="EH11" s="5">
        <v>101</v>
      </c>
      <c r="EI11" s="5">
        <v>167</v>
      </c>
      <c r="EJ11" s="5">
        <v>77</v>
      </c>
      <c r="EK11" s="5">
        <v>99</v>
      </c>
      <c r="EL11" s="5">
        <v>208</v>
      </c>
      <c r="EM11" s="5">
        <v>146</v>
      </c>
      <c r="EN11" s="5">
        <v>-2109</v>
      </c>
      <c r="EO11" s="5">
        <v>-3022</v>
      </c>
    </row>
    <row r="12" spans="1:145" x14ac:dyDescent="0.25">
      <c r="A12" s="2" t="s">
        <v>93</v>
      </c>
      <c r="B12" s="5">
        <v>184</v>
      </c>
      <c r="C12" s="5">
        <v>175</v>
      </c>
      <c r="D12" s="5">
        <v>137</v>
      </c>
      <c r="E12" s="5">
        <v>55</v>
      </c>
      <c r="F12" s="5">
        <v>37</v>
      </c>
      <c r="G12" s="5">
        <v>29</v>
      </c>
      <c r="H12" s="5">
        <v>61</v>
      </c>
      <c r="I12" s="5">
        <v>78</v>
      </c>
      <c r="J12" s="5">
        <v>31</v>
      </c>
      <c r="K12" s="5">
        <v>32</v>
      </c>
      <c r="L12" s="5">
        <v>37</v>
      </c>
      <c r="M12" s="5">
        <v>31</v>
      </c>
      <c r="N12" s="5">
        <v>31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886</v>
      </c>
      <c r="V12" s="5">
        <v>735</v>
      </c>
      <c r="W12" s="5">
        <v>990</v>
      </c>
      <c r="X12" s="5">
        <v>922</v>
      </c>
      <c r="Y12" s="5">
        <v>1014</v>
      </c>
      <c r="Z12" s="5">
        <v>0</v>
      </c>
      <c r="AA12" s="5">
        <v>402</v>
      </c>
      <c r="AB12" s="5">
        <v>1354</v>
      </c>
      <c r="AC12" s="5">
        <v>4</v>
      </c>
      <c r="AD12" s="5">
        <v>3</v>
      </c>
      <c r="AE12" s="5">
        <v>5</v>
      </c>
      <c r="AF12" s="5">
        <v>2268</v>
      </c>
      <c r="AG12" s="5">
        <v>67</v>
      </c>
      <c r="AH12" s="5">
        <v>423</v>
      </c>
      <c r="AI12" s="5">
        <v>536</v>
      </c>
      <c r="AJ12" s="5">
        <v>520</v>
      </c>
      <c r="AK12" s="5">
        <v>582</v>
      </c>
      <c r="AL12" s="5">
        <v>732</v>
      </c>
      <c r="AM12" s="5">
        <v>685</v>
      </c>
      <c r="AN12" s="5">
        <v>1032</v>
      </c>
      <c r="AO12" s="5">
        <v>991</v>
      </c>
      <c r="AP12" s="5">
        <v>524</v>
      </c>
      <c r="AQ12" s="5">
        <v>457</v>
      </c>
      <c r="AR12" s="5">
        <v>485</v>
      </c>
      <c r="AS12" s="5">
        <v>195</v>
      </c>
      <c r="AT12" s="5">
        <v>97</v>
      </c>
      <c r="AU12" s="5">
        <v>65</v>
      </c>
      <c r="AV12" s="5">
        <v>131</v>
      </c>
      <c r="AW12" s="5">
        <v>179</v>
      </c>
      <c r="AX12" s="5">
        <v>0</v>
      </c>
      <c r="AY12" s="5">
        <v>1</v>
      </c>
      <c r="AZ12" s="5">
        <v>0</v>
      </c>
      <c r="BA12" s="5">
        <v>0</v>
      </c>
      <c r="BB12" s="5">
        <v>3</v>
      </c>
      <c r="BC12" s="5">
        <v>3</v>
      </c>
      <c r="BD12" s="5">
        <v>4</v>
      </c>
      <c r="BE12" s="5">
        <v>0</v>
      </c>
      <c r="BF12" s="5">
        <v>161</v>
      </c>
      <c r="BG12" s="5">
        <v>176</v>
      </c>
      <c r="BH12" s="5">
        <v>118</v>
      </c>
      <c r="BI12" s="5">
        <v>191</v>
      </c>
      <c r="BJ12" s="5">
        <v>194</v>
      </c>
      <c r="BK12" s="5">
        <v>186</v>
      </c>
      <c r="BL12" s="5">
        <v>179</v>
      </c>
      <c r="BM12" s="5">
        <v>114</v>
      </c>
      <c r="BN12" s="5">
        <v>1</v>
      </c>
      <c r="BO12" s="5">
        <v>318</v>
      </c>
      <c r="BP12" s="5">
        <v>1786</v>
      </c>
      <c r="BQ12" s="5">
        <v>3266</v>
      </c>
      <c r="BR12" s="5">
        <v>0</v>
      </c>
      <c r="BS12" s="5">
        <v>28</v>
      </c>
      <c r="BT12" s="5">
        <v>38</v>
      </c>
      <c r="BU12" s="5">
        <v>57</v>
      </c>
      <c r="BV12" s="5">
        <v>88</v>
      </c>
      <c r="BW12" s="5">
        <v>147</v>
      </c>
      <c r="BX12" s="5">
        <v>186</v>
      </c>
      <c r="BY12" s="5">
        <v>148</v>
      </c>
      <c r="BZ12" s="5">
        <v>119</v>
      </c>
      <c r="CA12" s="5">
        <v>0</v>
      </c>
      <c r="CB12" s="5">
        <v>0</v>
      </c>
      <c r="CC12" s="5">
        <v>55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1</v>
      </c>
      <c r="CL12" s="5">
        <v>632</v>
      </c>
      <c r="CM12" s="5">
        <v>511</v>
      </c>
      <c r="CN12" s="5">
        <v>566</v>
      </c>
      <c r="CO12" s="5">
        <v>518</v>
      </c>
      <c r="CP12" s="5">
        <v>740</v>
      </c>
      <c r="CQ12" s="5">
        <v>876</v>
      </c>
      <c r="CR12" s="5">
        <v>773</v>
      </c>
      <c r="CS12" s="5">
        <v>1304</v>
      </c>
      <c r="CT12" s="5">
        <v>8</v>
      </c>
      <c r="CU12" s="5">
        <v>16</v>
      </c>
      <c r="CV12" s="5">
        <v>0</v>
      </c>
      <c r="CW12" s="5">
        <v>104</v>
      </c>
      <c r="CX12" s="5">
        <v>111</v>
      </c>
      <c r="CY12" s="5">
        <v>115</v>
      </c>
      <c r="CZ12" s="5">
        <v>132</v>
      </c>
      <c r="DA12" s="5">
        <v>126</v>
      </c>
      <c r="DB12" s="5">
        <v>166</v>
      </c>
      <c r="DC12" s="5">
        <v>235</v>
      </c>
      <c r="DD12" s="5">
        <v>263</v>
      </c>
      <c r="DE12" s="5">
        <v>308</v>
      </c>
      <c r="DF12" s="5">
        <v>0</v>
      </c>
      <c r="DG12" s="5">
        <v>0</v>
      </c>
      <c r="DH12" s="5">
        <v>0</v>
      </c>
      <c r="DI12" s="5">
        <v>0</v>
      </c>
      <c r="DJ12" s="5">
        <v>0</v>
      </c>
      <c r="DK12" s="5">
        <v>0</v>
      </c>
      <c r="DL12" s="5">
        <v>264</v>
      </c>
      <c r="DM12" s="5">
        <v>74</v>
      </c>
      <c r="DN12" s="5">
        <v>9</v>
      </c>
      <c r="DO12" s="5">
        <v>1650</v>
      </c>
      <c r="DP12" s="5">
        <v>347</v>
      </c>
      <c r="DQ12" s="5">
        <v>181</v>
      </c>
      <c r="DR12" s="5">
        <v>1825</v>
      </c>
      <c r="DS12" s="5">
        <v>1715</v>
      </c>
      <c r="DT12" s="5">
        <v>1771</v>
      </c>
      <c r="DU12" s="5">
        <v>1725</v>
      </c>
      <c r="DV12" s="5">
        <v>911</v>
      </c>
      <c r="DW12" s="5">
        <v>6425</v>
      </c>
      <c r="DX12" s="5">
        <v>2430</v>
      </c>
      <c r="DY12" s="5">
        <v>504</v>
      </c>
      <c r="DZ12" s="5">
        <v>155</v>
      </c>
      <c r="EA12" s="5">
        <v>146</v>
      </c>
      <c r="EB12" s="5">
        <v>378</v>
      </c>
      <c r="EC12" s="5">
        <v>489</v>
      </c>
      <c r="ED12" s="5">
        <v>556</v>
      </c>
      <c r="EE12" s="5">
        <v>0</v>
      </c>
      <c r="EF12" s="5">
        <v>0</v>
      </c>
      <c r="EG12" s="5">
        <v>0</v>
      </c>
      <c r="EH12" s="5">
        <v>3263</v>
      </c>
      <c r="EI12" s="5">
        <v>6374</v>
      </c>
      <c r="EJ12" s="5">
        <v>4297</v>
      </c>
      <c r="EK12" s="5">
        <v>4906</v>
      </c>
      <c r="EL12" s="5">
        <v>13144</v>
      </c>
      <c r="EM12" s="5">
        <v>6590</v>
      </c>
      <c r="EN12" s="5">
        <v>5886</v>
      </c>
      <c r="EO12" s="5">
        <v>9373</v>
      </c>
    </row>
    <row r="13" spans="1:145" s="9" customFormat="1" x14ac:dyDescent="0.25">
      <c r="A13" s="8" t="s">
        <v>94</v>
      </c>
      <c r="B13" s="10">
        <v>-5</v>
      </c>
      <c r="C13" s="10">
        <v>-57</v>
      </c>
      <c r="D13" s="10">
        <v>-124</v>
      </c>
      <c r="E13" s="10">
        <v>-4</v>
      </c>
      <c r="F13" s="10">
        <v>53</v>
      </c>
      <c r="G13" s="10">
        <v>70</v>
      </c>
      <c r="H13" s="10">
        <v>7</v>
      </c>
      <c r="I13" s="10">
        <v>335</v>
      </c>
      <c r="J13" s="10">
        <v>593</v>
      </c>
      <c r="K13" s="10">
        <v>1238</v>
      </c>
      <c r="L13" s="10">
        <v>585</v>
      </c>
      <c r="M13" s="10">
        <v>956</v>
      </c>
      <c r="N13" s="10">
        <v>-99</v>
      </c>
      <c r="O13" s="10">
        <v>1</v>
      </c>
      <c r="P13" s="10">
        <v>10</v>
      </c>
      <c r="Q13" s="10">
        <v>4</v>
      </c>
      <c r="R13" s="10">
        <v>9</v>
      </c>
      <c r="S13" s="10">
        <v>4</v>
      </c>
      <c r="T13" s="10">
        <v>4</v>
      </c>
      <c r="U13" s="10">
        <v>-39</v>
      </c>
      <c r="V13" s="10">
        <v>132</v>
      </c>
      <c r="W13" s="10">
        <v>421</v>
      </c>
      <c r="X13" s="10">
        <v>557</v>
      </c>
      <c r="Y13" s="10">
        <v>542</v>
      </c>
      <c r="Z13" s="10">
        <v>-29</v>
      </c>
      <c r="AA13" s="10">
        <v>400</v>
      </c>
      <c r="AB13" s="10">
        <v>181</v>
      </c>
      <c r="AC13" s="10">
        <v>938</v>
      </c>
      <c r="AD13" s="10">
        <v>980</v>
      </c>
      <c r="AE13" s="10">
        <v>1121</v>
      </c>
      <c r="AF13" s="10">
        <v>-1166</v>
      </c>
      <c r="AG13" s="10">
        <v>802</v>
      </c>
      <c r="AH13" s="10">
        <v>2678</v>
      </c>
      <c r="AI13" s="10">
        <v>1941</v>
      </c>
      <c r="AJ13" s="10">
        <v>1874</v>
      </c>
      <c r="AK13" s="10">
        <v>1345</v>
      </c>
      <c r="AL13" s="10">
        <v>1491</v>
      </c>
      <c r="AM13" s="10">
        <v>1241</v>
      </c>
      <c r="AN13" s="10">
        <v>1995</v>
      </c>
      <c r="AO13" s="10">
        <v>21046</v>
      </c>
      <c r="AP13" s="10">
        <v>976</v>
      </c>
      <c r="AQ13" s="10">
        <v>1500</v>
      </c>
      <c r="AR13" s="10">
        <v>631</v>
      </c>
      <c r="AS13" s="10">
        <v>1642</v>
      </c>
      <c r="AT13" s="10">
        <v>-196</v>
      </c>
      <c r="AU13" s="10">
        <v>-242</v>
      </c>
      <c r="AV13" s="10">
        <v>262</v>
      </c>
      <c r="AW13" s="10">
        <v>852</v>
      </c>
      <c r="AX13" s="10">
        <v>217</v>
      </c>
      <c r="AY13" s="10">
        <v>305</v>
      </c>
      <c r="AZ13" s="10">
        <v>575</v>
      </c>
      <c r="BA13" s="10">
        <v>786</v>
      </c>
      <c r="BB13" s="10">
        <v>633</v>
      </c>
      <c r="BC13" s="10">
        <v>-48</v>
      </c>
      <c r="BD13" s="10">
        <v>-174</v>
      </c>
      <c r="BE13" s="10">
        <v>-229</v>
      </c>
      <c r="BF13" s="10">
        <v>51</v>
      </c>
      <c r="BG13" s="10">
        <v>19</v>
      </c>
      <c r="BH13" s="10">
        <v>27</v>
      </c>
      <c r="BI13" s="10">
        <v>28</v>
      </c>
      <c r="BJ13" s="10">
        <v>35</v>
      </c>
      <c r="BK13" s="10">
        <v>29</v>
      </c>
      <c r="BL13" s="10">
        <v>39</v>
      </c>
      <c r="BM13" s="10">
        <v>52</v>
      </c>
      <c r="BN13" s="10">
        <v>-955</v>
      </c>
      <c r="BO13" s="10">
        <v>0</v>
      </c>
      <c r="BP13" s="10">
        <v>3</v>
      </c>
      <c r="BQ13" s="10">
        <v>122</v>
      </c>
      <c r="BR13" s="10">
        <v>3030</v>
      </c>
      <c r="BS13" s="10">
        <v>189</v>
      </c>
      <c r="BT13" s="10">
        <v>302</v>
      </c>
      <c r="BU13" s="10">
        <v>21</v>
      </c>
      <c r="BV13" s="10">
        <v>195</v>
      </c>
      <c r="BW13" s="10">
        <v>743</v>
      </c>
      <c r="BX13" s="10">
        <v>990</v>
      </c>
      <c r="BY13" s="10">
        <v>2780</v>
      </c>
      <c r="BZ13" s="10">
        <v>2420</v>
      </c>
      <c r="CA13" s="10">
        <v>2560</v>
      </c>
      <c r="CB13" s="10">
        <v>2717</v>
      </c>
      <c r="CC13" s="10">
        <v>1272</v>
      </c>
      <c r="CD13" s="10">
        <v>-333</v>
      </c>
      <c r="CE13" s="10">
        <v>-83</v>
      </c>
      <c r="CF13" s="10">
        <v>434</v>
      </c>
      <c r="CG13" s="10">
        <v>-217</v>
      </c>
      <c r="CH13" s="10">
        <v>667</v>
      </c>
      <c r="CI13" s="10">
        <v>938</v>
      </c>
      <c r="CJ13" s="10">
        <v>1214</v>
      </c>
      <c r="CK13" s="10">
        <v>1226</v>
      </c>
      <c r="CL13" s="10">
        <v>8834</v>
      </c>
      <c r="CM13" s="10">
        <v>11684</v>
      </c>
      <c r="CN13" s="10">
        <v>12619</v>
      </c>
      <c r="CO13" s="10">
        <v>14916</v>
      </c>
      <c r="CP13" s="10">
        <v>14094</v>
      </c>
      <c r="CQ13" s="10">
        <v>9186</v>
      </c>
      <c r="CR13" s="10">
        <v>9585</v>
      </c>
      <c r="CS13" s="10">
        <v>8284</v>
      </c>
      <c r="CT13" s="10">
        <v>220</v>
      </c>
      <c r="CU13" s="10">
        <v>265</v>
      </c>
      <c r="CV13" s="10">
        <v>236</v>
      </c>
      <c r="CW13" s="10">
        <v>-128</v>
      </c>
      <c r="CX13" s="10">
        <v>2439</v>
      </c>
      <c r="CY13" s="10">
        <v>10235</v>
      </c>
      <c r="CZ13" s="10">
        <v>1989</v>
      </c>
      <c r="DA13" s="10">
        <v>1712</v>
      </c>
      <c r="DB13" s="10">
        <v>13607</v>
      </c>
      <c r="DC13" s="10">
        <v>36863</v>
      </c>
      <c r="DD13" s="10">
        <v>7141</v>
      </c>
      <c r="DE13" s="10">
        <v>4171</v>
      </c>
      <c r="DF13" s="10">
        <v>407</v>
      </c>
      <c r="DG13" s="10">
        <v>252</v>
      </c>
      <c r="DH13" s="10">
        <v>448</v>
      </c>
      <c r="DI13" s="10">
        <v>608</v>
      </c>
      <c r="DJ13" s="10">
        <v>957</v>
      </c>
      <c r="DK13" s="10">
        <v>682</v>
      </c>
      <c r="DL13" s="10">
        <v>-175</v>
      </c>
      <c r="DM13" s="10">
        <v>-620</v>
      </c>
      <c r="DN13" s="10">
        <v>145</v>
      </c>
      <c r="DO13" s="10">
        <v>1197</v>
      </c>
      <c r="DP13" s="10">
        <v>2227</v>
      </c>
      <c r="DQ13" s="10">
        <v>2057</v>
      </c>
      <c r="DR13" s="10">
        <v>2990</v>
      </c>
      <c r="DS13" s="10">
        <v>4278</v>
      </c>
      <c r="DT13" s="10">
        <v>8968</v>
      </c>
      <c r="DU13" s="10">
        <v>10188</v>
      </c>
      <c r="DV13" s="10">
        <v>7036</v>
      </c>
      <c r="DW13" s="10">
        <v>4831</v>
      </c>
      <c r="DX13" s="10">
        <v>1338</v>
      </c>
      <c r="DY13" s="10">
        <v>-1768</v>
      </c>
      <c r="DZ13" s="10">
        <v>1263</v>
      </c>
      <c r="EA13" s="10">
        <v>-174</v>
      </c>
      <c r="EB13" s="10">
        <v>308</v>
      </c>
      <c r="EC13" s="10">
        <v>600</v>
      </c>
      <c r="ED13" s="10">
        <v>1127</v>
      </c>
      <c r="EE13" s="10">
        <v>-177</v>
      </c>
      <c r="EF13" s="10">
        <v>96</v>
      </c>
      <c r="EG13" s="10">
        <v>224</v>
      </c>
      <c r="EH13" s="10">
        <v>18570</v>
      </c>
      <c r="EI13" s="10">
        <v>33029</v>
      </c>
      <c r="EJ13" s="10">
        <v>29970</v>
      </c>
      <c r="EK13" s="10">
        <v>28652</v>
      </c>
      <c r="EL13" s="10">
        <v>42975</v>
      </c>
      <c r="EM13" s="10">
        <v>57599</v>
      </c>
      <c r="EN13" s="10">
        <v>29141</v>
      </c>
      <c r="EO13" s="10">
        <v>47369</v>
      </c>
    </row>
    <row r="14" spans="1:145" x14ac:dyDescent="0.25">
      <c r="A14" s="2" t="s">
        <v>95</v>
      </c>
      <c r="B14" s="5">
        <v>307</v>
      </c>
      <c r="C14" s="5">
        <v>313</v>
      </c>
      <c r="D14" s="5">
        <v>165</v>
      </c>
      <c r="E14" s="5">
        <v>83</v>
      </c>
      <c r="F14" s="5">
        <v>190</v>
      </c>
      <c r="G14" s="5">
        <v>192</v>
      </c>
      <c r="H14" s="5">
        <v>143</v>
      </c>
      <c r="I14" s="5">
        <v>49</v>
      </c>
      <c r="J14" s="5">
        <v>1054</v>
      </c>
      <c r="K14" s="5">
        <v>1969</v>
      </c>
      <c r="L14" s="5">
        <v>1538</v>
      </c>
      <c r="M14" s="5">
        <v>832</v>
      </c>
      <c r="N14" s="5">
        <v>305</v>
      </c>
      <c r="O14" s="5">
        <v>105</v>
      </c>
      <c r="P14" s="5">
        <v>142</v>
      </c>
      <c r="Q14" s="5">
        <v>215</v>
      </c>
      <c r="R14" s="5">
        <v>198</v>
      </c>
      <c r="S14" s="5">
        <v>240</v>
      </c>
      <c r="T14" s="5">
        <v>237</v>
      </c>
      <c r="U14" s="5">
        <v>6215</v>
      </c>
      <c r="V14" s="5">
        <v>158</v>
      </c>
      <c r="W14" s="5">
        <v>648</v>
      </c>
      <c r="X14" s="5">
        <v>437</v>
      </c>
      <c r="Y14" s="5">
        <v>376</v>
      </c>
      <c r="Z14" s="5">
        <v>928</v>
      </c>
      <c r="AA14" s="5">
        <v>1306</v>
      </c>
      <c r="AB14" s="5">
        <v>336</v>
      </c>
      <c r="AC14" s="5">
        <v>1853</v>
      </c>
      <c r="AD14" s="5">
        <v>2103</v>
      </c>
      <c r="AE14" s="5">
        <v>-211</v>
      </c>
      <c r="AF14" s="5">
        <v>324</v>
      </c>
      <c r="AG14" s="5">
        <v>1758</v>
      </c>
      <c r="AH14" s="5">
        <v>740</v>
      </c>
      <c r="AI14" s="5">
        <v>2151</v>
      </c>
      <c r="AJ14" s="5">
        <v>1948</v>
      </c>
      <c r="AK14" s="5">
        <v>2228</v>
      </c>
      <c r="AL14" s="5">
        <v>1423</v>
      </c>
      <c r="AM14" s="5">
        <v>1434</v>
      </c>
      <c r="AN14" s="5">
        <v>1829</v>
      </c>
      <c r="AO14" s="5">
        <v>1480</v>
      </c>
      <c r="AP14" s="5">
        <v>3629</v>
      </c>
      <c r="AQ14" s="5">
        <v>5441</v>
      </c>
      <c r="AR14" s="5">
        <v>5040</v>
      </c>
      <c r="AS14" s="5">
        <v>6019</v>
      </c>
      <c r="AT14" s="5">
        <v>8025</v>
      </c>
      <c r="AU14" s="5">
        <v>8091</v>
      </c>
      <c r="AV14" s="5">
        <v>5618</v>
      </c>
      <c r="AW14" s="5">
        <v>7495</v>
      </c>
      <c r="AX14" s="5">
        <v>170</v>
      </c>
      <c r="AY14" s="5">
        <v>232</v>
      </c>
      <c r="AZ14" s="5">
        <v>248</v>
      </c>
      <c r="BA14" s="5">
        <v>242</v>
      </c>
      <c r="BB14" s="5">
        <v>316</v>
      </c>
      <c r="BC14" s="5">
        <v>296</v>
      </c>
      <c r="BD14" s="5">
        <v>326</v>
      </c>
      <c r="BE14" s="5">
        <v>361</v>
      </c>
      <c r="BF14" s="5">
        <v>605</v>
      </c>
      <c r="BG14" s="5">
        <v>653</v>
      </c>
      <c r="BH14" s="5">
        <v>773</v>
      </c>
      <c r="BI14" s="5">
        <v>844</v>
      </c>
      <c r="BJ14" s="5">
        <v>803</v>
      </c>
      <c r="BK14" s="5">
        <v>677</v>
      </c>
      <c r="BL14" s="5">
        <v>828</v>
      </c>
      <c r="BM14" s="5">
        <v>927</v>
      </c>
      <c r="BN14" s="5">
        <v>808</v>
      </c>
      <c r="BO14" s="5">
        <v>0</v>
      </c>
      <c r="BP14" s="5">
        <v>0</v>
      </c>
      <c r="BQ14" s="5">
        <v>0</v>
      </c>
      <c r="BR14" s="5">
        <v>829</v>
      </c>
      <c r="BS14" s="5">
        <v>1029</v>
      </c>
      <c r="BT14" s="5">
        <v>1403</v>
      </c>
      <c r="BU14" s="5">
        <v>1166</v>
      </c>
      <c r="BV14" s="5">
        <v>1294</v>
      </c>
      <c r="BW14" s="5">
        <v>2993</v>
      </c>
      <c r="BX14" s="5">
        <v>3335</v>
      </c>
      <c r="BY14" s="5">
        <v>5707</v>
      </c>
      <c r="BZ14" s="5">
        <v>5426</v>
      </c>
      <c r="CA14" s="5">
        <v>1813</v>
      </c>
      <c r="CB14" s="5">
        <v>4642</v>
      </c>
      <c r="CC14" s="5">
        <v>3291</v>
      </c>
      <c r="CD14" s="5">
        <v>84</v>
      </c>
      <c r="CE14" s="5">
        <v>51</v>
      </c>
      <c r="CF14" s="5">
        <v>72</v>
      </c>
      <c r="CG14" s="5">
        <v>40</v>
      </c>
      <c r="CH14" s="5">
        <v>628</v>
      </c>
      <c r="CI14" s="5">
        <v>97</v>
      </c>
      <c r="CJ14" s="5">
        <v>62</v>
      </c>
      <c r="CK14" s="5">
        <v>74</v>
      </c>
      <c r="CL14" s="5">
        <v>7931</v>
      </c>
      <c r="CM14" s="5">
        <v>10326</v>
      </c>
      <c r="CN14" s="5">
        <v>8131</v>
      </c>
      <c r="CO14" s="5">
        <v>10744</v>
      </c>
      <c r="CP14" s="5">
        <v>10031</v>
      </c>
      <c r="CQ14" s="5">
        <v>7842</v>
      </c>
      <c r="CR14" s="5">
        <v>8720</v>
      </c>
      <c r="CS14" s="5">
        <v>7931</v>
      </c>
      <c r="CT14" s="5">
        <v>324</v>
      </c>
      <c r="CU14" s="5">
        <v>199</v>
      </c>
      <c r="CV14" s="5">
        <v>485</v>
      </c>
      <c r="CW14" s="5">
        <v>150</v>
      </c>
      <c r="CX14" s="5">
        <v>614</v>
      </c>
      <c r="CY14" s="5">
        <v>3661</v>
      </c>
      <c r="CZ14" s="5">
        <v>1229</v>
      </c>
      <c r="DA14" s="5">
        <v>2340</v>
      </c>
      <c r="DB14" s="5">
        <v>5287</v>
      </c>
      <c r="DC14" s="5">
        <v>7178</v>
      </c>
      <c r="DD14" s="5">
        <v>2689</v>
      </c>
      <c r="DE14" s="5">
        <v>694</v>
      </c>
      <c r="DF14" s="5">
        <v>525</v>
      </c>
      <c r="DG14" s="5">
        <v>218</v>
      </c>
      <c r="DH14" s="5">
        <v>328</v>
      </c>
      <c r="DI14" s="5">
        <v>515</v>
      </c>
      <c r="DJ14" s="5">
        <v>305</v>
      </c>
      <c r="DK14" s="5">
        <v>343</v>
      </c>
      <c r="DL14" s="5">
        <v>18341</v>
      </c>
      <c r="DM14" s="5">
        <v>680</v>
      </c>
      <c r="DN14" s="5">
        <v>1155</v>
      </c>
      <c r="DO14" s="5">
        <v>1007</v>
      </c>
      <c r="DP14" s="5">
        <v>1415</v>
      </c>
      <c r="DQ14" s="5">
        <v>2736</v>
      </c>
      <c r="DR14" s="5">
        <v>1232</v>
      </c>
      <c r="DS14" s="5">
        <v>3031</v>
      </c>
      <c r="DT14" s="5">
        <v>1808</v>
      </c>
      <c r="DU14" s="5">
        <v>3862</v>
      </c>
      <c r="DV14" s="5">
        <v>4435</v>
      </c>
      <c r="DW14" s="5">
        <v>7339</v>
      </c>
      <c r="DX14" s="5">
        <v>4407</v>
      </c>
      <c r="DY14" s="5">
        <v>2361</v>
      </c>
      <c r="DZ14" s="5">
        <v>4167</v>
      </c>
      <c r="EA14" s="5">
        <v>291</v>
      </c>
      <c r="EB14" s="5">
        <v>258</v>
      </c>
      <c r="EC14" s="5">
        <v>447</v>
      </c>
      <c r="ED14" s="5">
        <v>1089</v>
      </c>
      <c r="EE14" s="5">
        <v>112</v>
      </c>
      <c r="EF14" s="5">
        <v>185</v>
      </c>
      <c r="EG14" s="5">
        <v>493</v>
      </c>
      <c r="EH14" s="5">
        <v>14940</v>
      </c>
      <c r="EI14" s="5">
        <v>33209</v>
      </c>
      <c r="EJ14" s="5">
        <v>35976</v>
      </c>
      <c r="EK14" s="5">
        <v>43501</v>
      </c>
      <c r="EL14" s="5">
        <v>47649</v>
      </c>
      <c r="EM14" s="5">
        <v>51932</v>
      </c>
      <c r="EN14" s="5">
        <v>33905</v>
      </c>
      <c r="EO14" s="5">
        <v>28727</v>
      </c>
    </row>
    <row r="15" spans="1:145" x14ac:dyDescent="0.25">
      <c r="A15" s="2" t="s">
        <v>96</v>
      </c>
      <c r="B15" s="5">
        <v>8</v>
      </c>
      <c r="C15" s="5">
        <v>6</v>
      </c>
      <c r="D15" s="5">
        <v>5</v>
      </c>
      <c r="E15" s="5">
        <v>1</v>
      </c>
      <c r="F15" s="5">
        <v>1</v>
      </c>
      <c r="G15" s="5">
        <v>1</v>
      </c>
      <c r="H15" s="5">
        <v>1</v>
      </c>
      <c r="I15" s="5">
        <v>3</v>
      </c>
      <c r="J15" s="5">
        <v>2</v>
      </c>
      <c r="K15" s="5">
        <v>3</v>
      </c>
      <c r="L15" s="5">
        <v>7</v>
      </c>
      <c r="M15" s="5">
        <v>8</v>
      </c>
      <c r="N15" s="5">
        <v>6</v>
      </c>
      <c r="O15" s="5">
        <v>0</v>
      </c>
      <c r="P15" s="5">
        <v>17</v>
      </c>
      <c r="Q15" s="5">
        <v>9</v>
      </c>
      <c r="R15" s="5">
        <v>6</v>
      </c>
      <c r="S15" s="5">
        <v>3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16</v>
      </c>
      <c r="AI15" s="5">
        <v>15</v>
      </c>
      <c r="AJ15" s="5">
        <v>11</v>
      </c>
      <c r="AK15" s="5">
        <v>8</v>
      </c>
      <c r="AL15" s="5">
        <v>6</v>
      </c>
      <c r="AM15" s="5">
        <v>5</v>
      </c>
      <c r="AN15" s="5">
        <v>4</v>
      </c>
      <c r="AO15" s="5">
        <v>3</v>
      </c>
      <c r="AP15" s="5">
        <v>37</v>
      </c>
      <c r="AQ15" s="5">
        <v>30</v>
      </c>
      <c r="AR15" s="5">
        <v>108</v>
      </c>
      <c r="AS15" s="5">
        <v>5</v>
      </c>
      <c r="AT15" s="5">
        <v>24</v>
      </c>
      <c r="AU15" s="5">
        <v>24</v>
      </c>
      <c r="AV15" s="5">
        <v>24</v>
      </c>
      <c r="AW15" s="5">
        <v>24</v>
      </c>
      <c r="AX15" s="5">
        <v>10</v>
      </c>
      <c r="AY15" s="5">
        <v>8</v>
      </c>
      <c r="AZ15" s="5">
        <v>9</v>
      </c>
      <c r="BA15" s="5">
        <v>12</v>
      </c>
      <c r="BB15" s="5">
        <v>9</v>
      </c>
      <c r="BC15" s="5">
        <v>7</v>
      </c>
      <c r="BD15" s="5">
        <v>5</v>
      </c>
      <c r="BE15" s="5">
        <v>4</v>
      </c>
      <c r="BF15" s="5">
        <v>52</v>
      </c>
      <c r="BG15" s="5">
        <v>17</v>
      </c>
      <c r="BH15" s="5">
        <v>7</v>
      </c>
      <c r="BI15" s="5">
        <v>4</v>
      </c>
      <c r="BJ15" s="5">
        <v>1</v>
      </c>
      <c r="BK15" s="5">
        <v>0</v>
      </c>
      <c r="BL15" s="5">
        <v>83</v>
      </c>
      <c r="BM15" s="5">
        <v>87</v>
      </c>
      <c r="BN15" s="5">
        <v>238</v>
      </c>
      <c r="BO15" s="5">
        <v>0</v>
      </c>
      <c r="BP15" s="5">
        <v>0</v>
      </c>
      <c r="BQ15" s="5">
        <v>0</v>
      </c>
      <c r="BR15" s="5">
        <v>4</v>
      </c>
      <c r="BS15" s="5">
        <v>19</v>
      </c>
      <c r="BT15" s="5">
        <v>49</v>
      </c>
      <c r="BU15" s="5">
        <v>37</v>
      </c>
      <c r="BV15" s="5">
        <v>28</v>
      </c>
      <c r="BW15" s="5">
        <v>25</v>
      </c>
      <c r="BX15" s="5">
        <v>70</v>
      </c>
      <c r="BY15" s="5">
        <v>34</v>
      </c>
      <c r="BZ15" s="5">
        <v>26</v>
      </c>
      <c r="CA15" s="5">
        <v>0</v>
      </c>
      <c r="CB15" s="5">
        <v>0</v>
      </c>
      <c r="CC15" s="5">
        <v>260</v>
      </c>
      <c r="CD15" s="5">
        <v>4</v>
      </c>
      <c r="CE15" s="5">
        <v>2</v>
      </c>
      <c r="CF15" s="5">
        <v>2</v>
      </c>
      <c r="CG15" s="5">
        <v>2</v>
      </c>
      <c r="CH15" s="5">
        <v>2</v>
      </c>
      <c r="CI15" s="5">
        <v>2</v>
      </c>
      <c r="CJ15" s="5">
        <v>2</v>
      </c>
      <c r="CK15" s="5">
        <v>5</v>
      </c>
      <c r="CL15" s="5">
        <v>59</v>
      </c>
      <c r="CM15" s="5">
        <v>195</v>
      </c>
      <c r="CN15" s="5">
        <v>374</v>
      </c>
      <c r="CO15" s="5">
        <v>343</v>
      </c>
      <c r="CP15" s="5">
        <v>247</v>
      </c>
      <c r="CQ15" s="5">
        <v>151</v>
      </c>
      <c r="CR15" s="5">
        <v>56</v>
      </c>
      <c r="CS15" s="5">
        <v>0</v>
      </c>
      <c r="CT15" s="5">
        <v>0</v>
      </c>
      <c r="CU15" s="5">
        <v>0</v>
      </c>
      <c r="CV15" s="5">
        <v>0</v>
      </c>
      <c r="CW15" s="5">
        <v>51</v>
      </c>
      <c r="CX15" s="5">
        <v>421</v>
      </c>
      <c r="CY15" s="5">
        <v>362</v>
      </c>
      <c r="CZ15" s="5">
        <v>344</v>
      </c>
      <c r="DA15" s="5">
        <v>777</v>
      </c>
      <c r="DB15" s="5">
        <v>763</v>
      </c>
      <c r="DC15" s="5">
        <v>752</v>
      </c>
      <c r="DD15" s="5">
        <v>744</v>
      </c>
      <c r="DE15" s="5">
        <v>777</v>
      </c>
      <c r="DF15" s="5">
        <v>0</v>
      </c>
      <c r="DG15" s="5">
        <v>0</v>
      </c>
      <c r="DH15" s="5">
        <v>0</v>
      </c>
      <c r="DI15" s="5">
        <v>0</v>
      </c>
      <c r="DJ15" s="5">
        <v>0</v>
      </c>
      <c r="DK15" s="5">
        <v>0</v>
      </c>
      <c r="DL15" s="5">
        <v>294</v>
      </c>
      <c r="DM15" s="5">
        <v>0</v>
      </c>
      <c r="DN15" s="5">
        <v>0</v>
      </c>
      <c r="DO15" s="5">
        <v>0</v>
      </c>
      <c r="DP15" s="5">
        <v>0</v>
      </c>
      <c r="DQ15" s="5">
        <v>0</v>
      </c>
      <c r="DR15" s="5">
        <v>0</v>
      </c>
      <c r="DS15" s="5">
        <v>16</v>
      </c>
      <c r="DT15" s="5">
        <v>10</v>
      </c>
      <c r="DU15" s="5">
        <v>115</v>
      </c>
      <c r="DV15" s="5">
        <v>125</v>
      </c>
      <c r="DW15" s="5">
        <v>146</v>
      </c>
      <c r="DX15" s="5">
        <v>106</v>
      </c>
      <c r="DY15" s="5">
        <v>38</v>
      </c>
      <c r="DZ15" s="5">
        <v>5</v>
      </c>
      <c r="EA15" s="5">
        <v>4</v>
      </c>
      <c r="EB15" s="5">
        <v>4</v>
      </c>
      <c r="EC15" s="5">
        <v>13</v>
      </c>
      <c r="ED15" s="5">
        <v>16</v>
      </c>
      <c r="EE15" s="5">
        <v>100</v>
      </c>
      <c r="EF15" s="5">
        <v>67</v>
      </c>
      <c r="EG15" s="5">
        <v>35</v>
      </c>
      <c r="EH15" s="5">
        <v>604</v>
      </c>
      <c r="EI15" s="5">
        <v>747</v>
      </c>
      <c r="EJ15" s="5">
        <v>969</v>
      </c>
      <c r="EK15" s="5">
        <v>1453</v>
      </c>
      <c r="EL15" s="5">
        <v>1252</v>
      </c>
      <c r="EM15" s="5">
        <v>1496</v>
      </c>
      <c r="EN15" s="5">
        <v>1042</v>
      </c>
      <c r="EO15" s="5">
        <v>1502</v>
      </c>
    </row>
    <row r="16" spans="1:145" x14ac:dyDescent="0.25">
      <c r="A16" s="2" t="s">
        <v>97</v>
      </c>
      <c r="B16" s="5">
        <v>656</v>
      </c>
      <c r="C16" s="5">
        <v>526</v>
      </c>
      <c r="D16" s="5">
        <v>274</v>
      </c>
      <c r="E16" s="5">
        <v>149</v>
      </c>
      <c r="F16" s="5">
        <v>135</v>
      </c>
      <c r="G16" s="5">
        <v>264</v>
      </c>
      <c r="H16" s="5">
        <v>399</v>
      </c>
      <c r="I16" s="5">
        <v>292</v>
      </c>
      <c r="J16" s="5">
        <v>544</v>
      </c>
      <c r="K16" s="5">
        <v>190</v>
      </c>
      <c r="L16" s="5">
        <v>326</v>
      </c>
      <c r="M16" s="5">
        <v>449</v>
      </c>
      <c r="N16" s="5">
        <v>1682</v>
      </c>
      <c r="O16" s="5">
        <v>35</v>
      </c>
      <c r="P16" s="5">
        <v>62</v>
      </c>
      <c r="Q16" s="5">
        <v>5</v>
      </c>
      <c r="R16" s="5">
        <v>16</v>
      </c>
      <c r="S16" s="5">
        <v>0</v>
      </c>
      <c r="T16" s="5">
        <v>0</v>
      </c>
      <c r="U16" s="5">
        <v>23337</v>
      </c>
      <c r="V16" s="5">
        <v>904</v>
      </c>
      <c r="W16" s="5">
        <v>1175</v>
      </c>
      <c r="X16" s="5">
        <v>662</v>
      </c>
      <c r="Y16" s="5">
        <v>1611</v>
      </c>
      <c r="Z16" s="5">
        <v>208</v>
      </c>
      <c r="AA16" s="5">
        <v>1590</v>
      </c>
      <c r="AB16" s="5">
        <v>3730</v>
      </c>
      <c r="AC16" s="5">
        <v>4595</v>
      </c>
      <c r="AD16" s="5">
        <v>4214</v>
      </c>
      <c r="AE16" s="5">
        <v>5165</v>
      </c>
      <c r="AF16" s="5">
        <v>3146</v>
      </c>
      <c r="AG16" s="5">
        <v>4855</v>
      </c>
      <c r="AH16" s="5">
        <v>952</v>
      </c>
      <c r="AI16" s="5">
        <v>184</v>
      </c>
      <c r="AJ16" s="5">
        <v>215</v>
      </c>
      <c r="AK16" s="5">
        <v>255</v>
      </c>
      <c r="AL16" s="5">
        <v>1292</v>
      </c>
      <c r="AM16" s="5">
        <v>1226</v>
      </c>
      <c r="AN16" s="5">
        <v>1954</v>
      </c>
      <c r="AO16" s="5">
        <v>2606</v>
      </c>
      <c r="AP16" s="5">
        <v>1201</v>
      </c>
      <c r="AQ16" s="5">
        <v>822</v>
      </c>
      <c r="AR16" s="5">
        <v>1312</v>
      </c>
      <c r="AS16" s="5">
        <v>1163</v>
      </c>
      <c r="AT16" s="5">
        <v>1015</v>
      </c>
      <c r="AU16" s="5">
        <v>1365</v>
      </c>
      <c r="AV16" s="5">
        <v>5883</v>
      </c>
      <c r="AW16" s="5">
        <v>5247</v>
      </c>
      <c r="AX16" s="5">
        <v>119</v>
      </c>
      <c r="AY16" s="5">
        <v>128</v>
      </c>
      <c r="AZ16" s="5">
        <v>87</v>
      </c>
      <c r="BA16" s="5">
        <v>97</v>
      </c>
      <c r="BB16" s="5">
        <v>90</v>
      </c>
      <c r="BC16" s="5">
        <v>90</v>
      </c>
      <c r="BD16" s="5">
        <v>16</v>
      </c>
      <c r="BE16" s="5">
        <v>72</v>
      </c>
      <c r="BF16" s="5">
        <v>31</v>
      </c>
      <c r="BG16" s="5">
        <v>44</v>
      </c>
      <c r="BH16" s="5">
        <v>36</v>
      </c>
      <c r="BI16" s="5">
        <v>34</v>
      </c>
      <c r="BJ16" s="5">
        <v>136</v>
      </c>
      <c r="BK16" s="5">
        <v>550</v>
      </c>
      <c r="BL16" s="5">
        <v>228</v>
      </c>
      <c r="BM16" s="5">
        <v>107</v>
      </c>
      <c r="BN16" s="5">
        <v>117</v>
      </c>
      <c r="BO16" s="5">
        <v>659</v>
      </c>
      <c r="BP16" s="5">
        <v>2969</v>
      </c>
      <c r="BQ16" s="5">
        <v>3894</v>
      </c>
      <c r="BR16" s="5">
        <v>3135</v>
      </c>
      <c r="BS16" s="5">
        <v>12</v>
      </c>
      <c r="BT16" s="5">
        <v>128</v>
      </c>
      <c r="BU16" s="5">
        <v>714</v>
      </c>
      <c r="BV16" s="5">
        <v>1032</v>
      </c>
      <c r="BW16" s="5">
        <v>1043</v>
      </c>
      <c r="BX16" s="5">
        <v>1488</v>
      </c>
      <c r="BY16" s="5">
        <v>1745</v>
      </c>
      <c r="BZ16" s="5">
        <v>1629</v>
      </c>
      <c r="CA16" s="5">
        <v>3317</v>
      </c>
      <c r="CB16" s="5">
        <v>2559</v>
      </c>
      <c r="CC16" s="5">
        <v>2105</v>
      </c>
      <c r="CD16" s="5">
        <v>549</v>
      </c>
      <c r="CE16" s="5">
        <v>950</v>
      </c>
      <c r="CF16" s="5">
        <v>1118</v>
      </c>
      <c r="CG16" s="5">
        <v>899</v>
      </c>
      <c r="CH16" s="5">
        <v>879</v>
      </c>
      <c r="CI16" s="5">
        <v>1447</v>
      </c>
      <c r="CJ16" s="5">
        <v>2872</v>
      </c>
      <c r="CK16" s="5">
        <v>1896</v>
      </c>
      <c r="CL16" s="5">
        <v>2711</v>
      </c>
      <c r="CM16" s="5">
        <v>3124</v>
      </c>
      <c r="CN16" s="5">
        <v>3832</v>
      </c>
      <c r="CO16" s="5">
        <v>4125</v>
      </c>
      <c r="CP16" s="5">
        <v>4398</v>
      </c>
      <c r="CQ16" s="5">
        <v>3163</v>
      </c>
      <c r="CR16" s="5">
        <v>3291</v>
      </c>
      <c r="CS16" s="5">
        <v>3485</v>
      </c>
      <c r="CT16" s="5">
        <v>614</v>
      </c>
      <c r="CU16" s="5">
        <v>866</v>
      </c>
      <c r="CV16" s="5">
        <v>676</v>
      </c>
      <c r="CW16" s="5">
        <v>2044</v>
      </c>
      <c r="CX16" s="5">
        <v>5935</v>
      </c>
      <c r="CY16" s="5">
        <v>9406</v>
      </c>
      <c r="CZ16" s="5">
        <v>4759</v>
      </c>
      <c r="DA16" s="5">
        <v>2445</v>
      </c>
      <c r="DB16" s="5">
        <v>12875</v>
      </c>
      <c r="DC16" s="5">
        <v>12666</v>
      </c>
      <c r="DD16" s="5">
        <v>3822</v>
      </c>
      <c r="DE16" s="5">
        <v>4615</v>
      </c>
      <c r="DF16" s="5">
        <v>135</v>
      </c>
      <c r="DG16" s="5">
        <v>263</v>
      </c>
      <c r="DH16" s="5">
        <v>389</v>
      </c>
      <c r="DI16" s="5">
        <v>550</v>
      </c>
      <c r="DJ16" s="5">
        <v>802</v>
      </c>
      <c r="DK16" s="5">
        <v>913</v>
      </c>
      <c r="DL16" s="5">
        <v>6931</v>
      </c>
      <c r="DM16" s="5">
        <v>126</v>
      </c>
      <c r="DN16" s="5">
        <v>690</v>
      </c>
      <c r="DO16" s="5">
        <v>2538</v>
      </c>
      <c r="DP16" s="5">
        <v>7331</v>
      </c>
      <c r="DQ16" s="5">
        <v>3520</v>
      </c>
      <c r="DR16" s="5">
        <v>5939</v>
      </c>
      <c r="DS16" s="5">
        <v>2727</v>
      </c>
      <c r="DT16" s="5">
        <v>7624</v>
      </c>
      <c r="DU16" s="5">
        <v>6653</v>
      </c>
      <c r="DV16" s="5">
        <v>7264</v>
      </c>
      <c r="DW16" s="5">
        <v>5228</v>
      </c>
      <c r="DX16" s="5">
        <v>5594</v>
      </c>
      <c r="DY16" s="5">
        <v>8351</v>
      </c>
      <c r="DZ16" s="5">
        <v>6161</v>
      </c>
      <c r="EA16" s="5">
        <v>86</v>
      </c>
      <c r="EB16" s="5">
        <v>676</v>
      </c>
      <c r="EC16" s="5">
        <v>1391</v>
      </c>
      <c r="ED16" s="5">
        <v>1504</v>
      </c>
      <c r="EE16" s="5">
        <v>24</v>
      </c>
      <c r="EF16" s="5">
        <v>71</v>
      </c>
      <c r="EG16" s="5">
        <v>53</v>
      </c>
      <c r="EH16" s="5">
        <v>14341</v>
      </c>
      <c r="EI16" s="5">
        <v>28489</v>
      </c>
      <c r="EJ16" s="5">
        <v>26556</v>
      </c>
      <c r="EK16" s="5">
        <v>51328</v>
      </c>
      <c r="EL16" s="5">
        <v>41743</v>
      </c>
      <c r="EM16" s="5">
        <v>51395</v>
      </c>
      <c r="EN16" s="5">
        <v>37926</v>
      </c>
      <c r="EO16" s="5">
        <v>47523</v>
      </c>
    </row>
    <row r="17" spans="1:145" x14ac:dyDescent="0.25">
      <c r="A17" s="2" t="s">
        <v>98</v>
      </c>
      <c r="B17" s="5">
        <v>187</v>
      </c>
      <c r="C17" s="5">
        <v>118</v>
      </c>
      <c r="D17" s="5">
        <v>51</v>
      </c>
      <c r="E17" s="5">
        <v>37</v>
      </c>
      <c r="F17" s="5">
        <v>43</v>
      </c>
      <c r="G17" s="5">
        <v>168</v>
      </c>
      <c r="H17" s="5">
        <v>250</v>
      </c>
      <c r="I17" s="5">
        <v>76</v>
      </c>
      <c r="J17" s="5">
        <v>386</v>
      </c>
      <c r="K17" s="5">
        <v>297</v>
      </c>
      <c r="L17" s="5">
        <v>749</v>
      </c>
      <c r="M17" s="5">
        <v>770</v>
      </c>
      <c r="N17" s="5">
        <v>663</v>
      </c>
      <c r="O17" s="5">
        <v>14</v>
      </c>
      <c r="P17" s="5">
        <v>49</v>
      </c>
      <c r="Q17" s="5">
        <v>55</v>
      </c>
      <c r="R17" s="5">
        <v>38</v>
      </c>
      <c r="S17" s="5">
        <v>61</v>
      </c>
      <c r="T17" s="5">
        <v>52</v>
      </c>
      <c r="U17" s="5">
        <v>1767</v>
      </c>
      <c r="V17" s="5">
        <v>650</v>
      </c>
      <c r="W17" s="5">
        <v>1030</v>
      </c>
      <c r="X17" s="5">
        <v>325</v>
      </c>
      <c r="Y17" s="5">
        <v>1213</v>
      </c>
      <c r="Z17" s="5">
        <v>41</v>
      </c>
      <c r="AA17" s="5">
        <v>1475</v>
      </c>
      <c r="AB17" s="5">
        <v>2797</v>
      </c>
      <c r="AC17" s="5">
        <v>5311</v>
      </c>
      <c r="AD17" s="5">
        <v>5116</v>
      </c>
      <c r="AE17" s="5">
        <v>3655</v>
      </c>
      <c r="AF17" s="5">
        <v>2348</v>
      </c>
      <c r="AG17" s="5">
        <v>4089</v>
      </c>
      <c r="AH17" s="5">
        <v>310</v>
      </c>
      <c r="AI17" s="5">
        <v>281</v>
      </c>
      <c r="AJ17" s="5">
        <v>253</v>
      </c>
      <c r="AK17" s="5">
        <v>290</v>
      </c>
      <c r="AL17" s="5">
        <v>347</v>
      </c>
      <c r="AM17" s="5">
        <v>297</v>
      </c>
      <c r="AN17" s="5">
        <v>697</v>
      </c>
      <c r="AO17" s="5">
        <v>551</v>
      </c>
      <c r="AP17" s="5">
        <v>1753</v>
      </c>
      <c r="AQ17" s="5">
        <v>1857</v>
      </c>
      <c r="AR17" s="5">
        <v>1829</v>
      </c>
      <c r="AS17" s="5">
        <v>1240</v>
      </c>
      <c r="AT17" s="5">
        <v>324</v>
      </c>
      <c r="AU17" s="5">
        <v>949</v>
      </c>
      <c r="AV17" s="5">
        <v>2732</v>
      </c>
      <c r="AW17" s="5">
        <v>3121</v>
      </c>
      <c r="AX17" s="5">
        <v>36</v>
      </c>
      <c r="AY17" s="5">
        <v>53</v>
      </c>
      <c r="AZ17" s="5">
        <v>50</v>
      </c>
      <c r="BA17" s="5">
        <v>53</v>
      </c>
      <c r="BB17" s="5">
        <v>52</v>
      </c>
      <c r="BC17" s="5">
        <v>30</v>
      </c>
      <c r="BD17" s="5">
        <v>31</v>
      </c>
      <c r="BE17" s="5">
        <v>77</v>
      </c>
      <c r="BF17" s="5">
        <v>158</v>
      </c>
      <c r="BG17" s="5">
        <v>177</v>
      </c>
      <c r="BH17" s="5">
        <v>261</v>
      </c>
      <c r="BI17" s="5">
        <v>308</v>
      </c>
      <c r="BJ17" s="5">
        <v>339</v>
      </c>
      <c r="BK17" s="5">
        <v>605</v>
      </c>
      <c r="BL17" s="5">
        <v>487</v>
      </c>
      <c r="BM17" s="5">
        <v>431</v>
      </c>
      <c r="BN17" s="5">
        <v>498</v>
      </c>
      <c r="BO17" s="5">
        <v>525</v>
      </c>
      <c r="BP17" s="5">
        <v>2794</v>
      </c>
      <c r="BQ17" s="5">
        <v>3620</v>
      </c>
      <c r="BR17" s="5">
        <v>362</v>
      </c>
      <c r="BS17" s="5">
        <v>239</v>
      </c>
      <c r="BT17" s="5">
        <v>518</v>
      </c>
      <c r="BU17" s="5">
        <v>838</v>
      </c>
      <c r="BV17" s="5">
        <v>1119</v>
      </c>
      <c r="BW17" s="5">
        <v>1134</v>
      </c>
      <c r="BX17" s="5">
        <v>1495</v>
      </c>
      <c r="BY17" s="5">
        <v>4023</v>
      </c>
      <c r="BZ17" s="5">
        <v>2822</v>
      </c>
      <c r="CA17" s="5">
        <v>1933</v>
      </c>
      <c r="CB17" s="5">
        <v>3990</v>
      </c>
      <c r="CC17" s="5">
        <v>1438</v>
      </c>
      <c r="CD17" s="5">
        <v>456</v>
      </c>
      <c r="CE17" s="5">
        <v>540</v>
      </c>
      <c r="CF17" s="5">
        <v>381</v>
      </c>
      <c r="CG17" s="5">
        <v>304</v>
      </c>
      <c r="CH17" s="5">
        <v>341</v>
      </c>
      <c r="CI17" s="5">
        <v>455</v>
      </c>
      <c r="CJ17" s="5">
        <v>876</v>
      </c>
      <c r="CK17" s="5">
        <v>641</v>
      </c>
      <c r="CL17" s="5">
        <v>1575</v>
      </c>
      <c r="CM17" s="5">
        <v>2165</v>
      </c>
      <c r="CN17" s="5">
        <v>764</v>
      </c>
      <c r="CO17" s="5">
        <v>1706</v>
      </c>
      <c r="CP17" s="5">
        <v>1397</v>
      </c>
      <c r="CQ17" s="5">
        <v>1530</v>
      </c>
      <c r="CR17" s="5">
        <v>1774</v>
      </c>
      <c r="CS17" s="5">
        <v>2051</v>
      </c>
      <c r="CT17" s="5">
        <v>147</v>
      </c>
      <c r="CU17" s="5">
        <v>132</v>
      </c>
      <c r="CV17" s="5">
        <v>132</v>
      </c>
      <c r="CW17" s="5">
        <v>190</v>
      </c>
      <c r="CX17" s="5">
        <v>760</v>
      </c>
      <c r="CY17" s="5">
        <v>2562</v>
      </c>
      <c r="CZ17" s="5">
        <v>378</v>
      </c>
      <c r="DA17" s="5">
        <v>277</v>
      </c>
      <c r="DB17" s="5">
        <v>3835</v>
      </c>
      <c r="DC17" s="5">
        <v>4036</v>
      </c>
      <c r="DD17" s="5">
        <v>586</v>
      </c>
      <c r="DE17" s="5">
        <v>409</v>
      </c>
      <c r="DF17" s="5">
        <v>92</v>
      </c>
      <c r="DG17" s="5">
        <v>93</v>
      </c>
      <c r="DH17" s="5">
        <v>167</v>
      </c>
      <c r="DI17" s="5">
        <v>287</v>
      </c>
      <c r="DJ17" s="5">
        <v>304</v>
      </c>
      <c r="DK17" s="5">
        <v>267</v>
      </c>
      <c r="DL17" s="5">
        <v>3667</v>
      </c>
      <c r="DM17" s="5">
        <v>317</v>
      </c>
      <c r="DN17" s="5">
        <v>1091</v>
      </c>
      <c r="DO17" s="5">
        <v>1834</v>
      </c>
      <c r="DP17" s="5">
        <v>4478</v>
      </c>
      <c r="DQ17" s="5">
        <v>2155</v>
      </c>
      <c r="DR17" s="5">
        <v>2444</v>
      </c>
      <c r="DS17" s="5">
        <v>1949</v>
      </c>
      <c r="DT17" s="5">
        <v>4310</v>
      </c>
      <c r="DU17" s="5">
        <v>3017</v>
      </c>
      <c r="DV17" s="5">
        <v>4932</v>
      </c>
      <c r="DW17" s="5">
        <v>2403</v>
      </c>
      <c r="DX17" s="5">
        <v>3498</v>
      </c>
      <c r="DY17" s="5">
        <v>4759</v>
      </c>
      <c r="DZ17" s="5">
        <v>4280</v>
      </c>
      <c r="EA17" s="5">
        <v>128</v>
      </c>
      <c r="EB17" s="5">
        <v>331</v>
      </c>
      <c r="EC17" s="5">
        <v>927</v>
      </c>
      <c r="ED17" s="5">
        <v>1199</v>
      </c>
      <c r="EE17" s="5">
        <v>71</v>
      </c>
      <c r="EF17" s="5">
        <v>61</v>
      </c>
      <c r="EG17" s="5">
        <v>114</v>
      </c>
      <c r="EH17" s="5">
        <v>5832</v>
      </c>
      <c r="EI17" s="5">
        <v>15458</v>
      </c>
      <c r="EJ17" s="5">
        <v>13854</v>
      </c>
      <c r="EK17" s="5">
        <v>19364</v>
      </c>
      <c r="EL17" s="5">
        <v>21258</v>
      </c>
      <c r="EM17" s="5">
        <v>30216</v>
      </c>
      <c r="EN17" s="5">
        <v>28999</v>
      </c>
      <c r="EO17" s="5">
        <v>25801</v>
      </c>
    </row>
    <row r="18" spans="1:145" x14ac:dyDescent="0.25">
      <c r="A18" s="2" t="s">
        <v>8</v>
      </c>
      <c r="B18" s="5">
        <v>784</v>
      </c>
      <c r="C18" s="5">
        <v>727</v>
      </c>
      <c r="D18" s="5">
        <v>393</v>
      </c>
      <c r="E18" s="5">
        <v>196</v>
      </c>
      <c r="F18" s="5">
        <v>283</v>
      </c>
      <c r="G18" s="5">
        <v>289</v>
      </c>
      <c r="H18" s="5">
        <v>293</v>
      </c>
      <c r="I18" s="5">
        <v>268</v>
      </c>
      <c r="J18" s="5">
        <v>1214</v>
      </c>
      <c r="K18" s="5">
        <v>1865</v>
      </c>
      <c r="L18" s="5">
        <v>1123</v>
      </c>
      <c r="M18" s="5">
        <v>519</v>
      </c>
      <c r="N18" s="5">
        <v>1330</v>
      </c>
      <c r="O18" s="5">
        <v>126</v>
      </c>
      <c r="P18" s="5">
        <v>173</v>
      </c>
      <c r="Q18" s="5">
        <v>175</v>
      </c>
      <c r="R18" s="5">
        <v>181</v>
      </c>
      <c r="S18" s="5">
        <v>182</v>
      </c>
      <c r="T18" s="5">
        <v>186</v>
      </c>
      <c r="U18" s="5">
        <v>27785</v>
      </c>
      <c r="V18" s="5">
        <v>412</v>
      </c>
      <c r="W18" s="5">
        <v>793</v>
      </c>
      <c r="X18" s="5">
        <v>775</v>
      </c>
      <c r="Y18" s="5">
        <v>774</v>
      </c>
      <c r="Z18" s="5">
        <v>1095</v>
      </c>
      <c r="AA18" s="5">
        <v>1421</v>
      </c>
      <c r="AB18" s="5">
        <v>1269</v>
      </c>
      <c r="AC18" s="5">
        <v>1137</v>
      </c>
      <c r="AD18" s="5">
        <v>1201</v>
      </c>
      <c r="AE18" s="5">
        <v>1299</v>
      </c>
      <c r="AF18" s="5">
        <v>1121</v>
      </c>
      <c r="AG18" s="5">
        <v>2525</v>
      </c>
      <c r="AH18" s="5">
        <v>1398</v>
      </c>
      <c r="AI18" s="5">
        <v>2068</v>
      </c>
      <c r="AJ18" s="5">
        <v>1921</v>
      </c>
      <c r="AK18" s="5">
        <v>2202</v>
      </c>
      <c r="AL18" s="5">
        <v>2375</v>
      </c>
      <c r="AM18" s="5">
        <v>2367</v>
      </c>
      <c r="AN18" s="5">
        <v>3090</v>
      </c>
      <c r="AO18" s="5">
        <v>3537</v>
      </c>
      <c r="AP18" s="5">
        <v>3114</v>
      </c>
      <c r="AQ18" s="5">
        <v>4437</v>
      </c>
      <c r="AR18" s="5">
        <v>4632</v>
      </c>
      <c r="AS18" s="5">
        <v>5948</v>
      </c>
      <c r="AT18" s="5">
        <v>8740</v>
      </c>
      <c r="AU18" s="5">
        <v>8531</v>
      </c>
      <c r="AV18" s="5">
        <v>8792</v>
      </c>
      <c r="AW18" s="5">
        <v>9644</v>
      </c>
      <c r="AX18" s="5">
        <v>262</v>
      </c>
      <c r="AY18" s="5">
        <v>315</v>
      </c>
      <c r="AZ18" s="5">
        <v>295</v>
      </c>
      <c r="BA18" s="5">
        <v>298</v>
      </c>
      <c r="BB18" s="5">
        <v>363</v>
      </c>
      <c r="BC18" s="5">
        <v>363</v>
      </c>
      <c r="BD18" s="5">
        <v>347</v>
      </c>
      <c r="BE18" s="5">
        <v>360</v>
      </c>
      <c r="BF18" s="5">
        <v>530</v>
      </c>
      <c r="BG18" s="5">
        <v>537</v>
      </c>
      <c r="BH18" s="5">
        <v>555</v>
      </c>
      <c r="BI18" s="5">
        <v>573</v>
      </c>
      <c r="BJ18" s="5">
        <v>601</v>
      </c>
      <c r="BK18" s="5">
        <v>622</v>
      </c>
      <c r="BL18" s="5">
        <v>651</v>
      </c>
      <c r="BM18" s="5">
        <v>691</v>
      </c>
      <c r="BN18" s="5">
        <v>665</v>
      </c>
      <c r="BO18" s="5">
        <v>134</v>
      </c>
      <c r="BP18" s="5">
        <v>176</v>
      </c>
      <c r="BQ18" s="5">
        <v>275</v>
      </c>
      <c r="BR18" s="5">
        <v>3607</v>
      </c>
      <c r="BS18" s="5">
        <v>820</v>
      </c>
      <c r="BT18" s="5">
        <v>1062</v>
      </c>
      <c r="BU18" s="5">
        <v>1078</v>
      </c>
      <c r="BV18" s="5">
        <v>1235</v>
      </c>
      <c r="BW18" s="5">
        <v>2927</v>
      </c>
      <c r="BX18" s="5">
        <v>3398</v>
      </c>
      <c r="BY18" s="5">
        <v>3463</v>
      </c>
      <c r="BZ18" s="5">
        <v>4259</v>
      </c>
      <c r="CA18" s="5">
        <v>3198</v>
      </c>
      <c r="CB18" s="5">
        <v>3211</v>
      </c>
      <c r="CC18" s="5">
        <v>4219</v>
      </c>
      <c r="CD18" s="5">
        <v>181</v>
      </c>
      <c r="CE18" s="5">
        <v>463</v>
      </c>
      <c r="CF18" s="5">
        <v>810</v>
      </c>
      <c r="CG18" s="5">
        <v>637</v>
      </c>
      <c r="CH18" s="5">
        <v>1169</v>
      </c>
      <c r="CI18" s="5">
        <v>1093</v>
      </c>
      <c r="CJ18" s="5">
        <v>2060</v>
      </c>
      <c r="CK18" s="5">
        <v>1333</v>
      </c>
      <c r="CL18" s="5">
        <v>9125</v>
      </c>
      <c r="CM18" s="5">
        <v>11480</v>
      </c>
      <c r="CN18" s="5">
        <v>11573</v>
      </c>
      <c r="CO18" s="5">
        <v>13506</v>
      </c>
      <c r="CP18" s="5">
        <v>13279</v>
      </c>
      <c r="CQ18" s="5">
        <v>9626</v>
      </c>
      <c r="CR18" s="5">
        <v>10293</v>
      </c>
      <c r="CS18" s="5">
        <v>9365</v>
      </c>
      <c r="CT18" s="5">
        <v>791</v>
      </c>
      <c r="CU18" s="5">
        <v>933</v>
      </c>
      <c r="CV18" s="5">
        <v>1029</v>
      </c>
      <c r="CW18" s="5">
        <v>2055</v>
      </c>
      <c r="CX18" s="5">
        <v>6209</v>
      </c>
      <c r="CY18" s="5">
        <v>10867</v>
      </c>
      <c r="CZ18" s="5">
        <v>5954</v>
      </c>
      <c r="DA18" s="5">
        <v>5285</v>
      </c>
      <c r="DB18" s="5">
        <v>15089</v>
      </c>
      <c r="DC18" s="5">
        <v>16560</v>
      </c>
      <c r="DD18" s="5">
        <v>6669</v>
      </c>
      <c r="DE18" s="5">
        <v>5677</v>
      </c>
      <c r="DF18" s="5">
        <v>568</v>
      </c>
      <c r="DG18" s="5">
        <v>388</v>
      </c>
      <c r="DH18" s="5">
        <v>549</v>
      </c>
      <c r="DI18" s="5">
        <v>778</v>
      </c>
      <c r="DJ18" s="5">
        <v>803</v>
      </c>
      <c r="DK18" s="5">
        <v>989</v>
      </c>
      <c r="DL18" s="5">
        <v>21899</v>
      </c>
      <c r="DM18" s="5">
        <v>488</v>
      </c>
      <c r="DN18" s="5">
        <v>754</v>
      </c>
      <c r="DO18" s="5">
        <v>1711</v>
      </c>
      <c r="DP18" s="5">
        <v>4268</v>
      </c>
      <c r="DQ18" s="5">
        <v>4101</v>
      </c>
      <c r="DR18" s="5">
        <v>4727</v>
      </c>
      <c r="DS18" s="5">
        <v>3826</v>
      </c>
      <c r="DT18" s="5">
        <v>5131</v>
      </c>
      <c r="DU18" s="5">
        <v>7613</v>
      </c>
      <c r="DV18" s="5">
        <v>6893</v>
      </c>
      <c r="DW18" s="5">
        <v>10310</v>
      </c>
      <c r="DX18" s="5">
        <v>6609</v>
      </c>
      <c r="DY18" s="5">
        <v>5991</v>
      </c>
      <c r="DZ18" s="5">
        <v>6053</v>
      </c>
      <c r="EA18" s="5">
        <v>254</v>
      </c>
      <c r="EB18" s="5">
        <v>608</v>
      </c>
      <c r="EC18" s="5">
        <v>925</v>
      </c>
      <c r="ED18" s="5">
        <v>1410</v>
      </c>
      <c r="EE18" s="5">
        <v>166</v>
      </c>
      <c r="EF18" s="5">
        <v>262</v>
      </c>
      <c r="EG18" s="5">
        <v>467</v>
      </c>
      <c r="EH18" s="5">
        <v>24052</v>
      </c>
      <c r="EI18" s="5">
        <v>46987</v>
      </c>
      <c r="EJ18" s="5">
        <v>49649</v>
      </c>
      <c r="EK18" s="5">
        <v>76917</v>
      </c>
      <c r="EL18" s="5">
        <v>69386</v>
      </c>
      <c r="EM18" s="5">
        <v>74607</v>
      </c>
      <c r="EN18" s="5">
        <v>43906</v>
      </c>
      <c r="EO18" s="5">
        <v>51951</v>
      </c>
    </row>
    <row r="19" spans="1:145" x14ac:dyDescent="0.25">
      <c r="A19" s="2" t="s">
        <v>99</v>
      </c>
      <c r="B19" s="5">
        <v>972</v>
      </c>
      <c r="C19" s="5">
        <v>846</v>
      </c>
      <c r="D19" s="5">
        <v>444</v>
      </c>
      <c r="E19" s="5">
        <v>233</v>
      </c>
      <c r="F19" s="5">
        <v>326</v>
      </c>
      <c r="G19" s="5">
        <v>457</v>
      </c>
      <c r="H19" s="5">
        <v>543</v>
      </c>
      <c r="I19" s="5">
        <v>345</v>
      </c>
      <c r="J19" s="5">
        <v>1600</v>
      </c>
      <c r="K19" s="5">
        <v>2162</v>
      </c>
      <c r="L19" s="5">
        <v>1872</v>
      </c>
      <c r="M19" s="5">
        <v>1289</v>
      </c>
      <c r="N19" s="5">
        <v>1993</v>
      </c>
      <c r="O19" s="5">
        <v>140</v>
      </c>
      <c r="P19" s="5">
        <v>222</v>
      </c>
      <c r="Q19" s="5">
        <v>229</v>
      </c>
      <c r="R19" s="5">
        <v>220</v>
      </c>
      <c r="S19" s="5">
        <v>244</v>
      </c>
      <c r="T19" s="5">
        <v>238</v>
      </c>
      <c r="U19" s="5">
        <v>29552</v>
      </c>
      <c r="V19" s="5">
        <v>1062</v>
      </c>
      <c r="W19" s="5">
        <v>1823</v>
      </c>
      <c r="X19" s="5">
        <v>1100</v>
      </c>
      <c r="Y19" s="5">
        <v>1988</v>
      </c>
      <c r="Z19" s="5">
        <v>1136</v>
      </c>
      <c r="AA19" s="5">
        <v>2896</v>
      </c>
      <c r="AB19" s="5">
        <v>4066</v>
      </c>
      <c r="AC19" s="5">
        <v>6448</v>
      </c>
      <c r="AD19" s="5">
        <v>6318</v>
      </c>
      <c r="AE19" s="5">
        <v>4954</v>
      </c>
      <c r="AF19" s="5">
        <v>3469</v>
      </c>
      <c r="AG19" s="5">
        <v>6614</v>
      </c>
      <c r="AH19" s="5">
        <v>1708</v>
      </c>
      <c r="AI19" s="5">
        <v>2350</v>
      </c>
      <c r="AJ19" s="5">
        <v>2174</v>
      </c>
      <c r="AK19" s="5">
        <v>2491</v>
      </c>
      <c r="AL19" s="5">
        <v>2721</v>
      </c>
      <c r="AM19" s="5">
        <v>2664</v>
      </c>
      <c r="AN19" s="5">
        <v>3787</v>
      </c>
      <c r="AO19" s="5">
        <v>4088</v>
      </c>
      <c r="AP19" s="5">
        <v>4867</v>
      </c>
      <c r="AQ19" s="5">
        <v>6294</v>
      </c>
      <c r="AR19" s="5">
        <v>6460</v>
      </c>
      <c r="AS19" s="5">
        <v>7187</v>
      </c>
      <c r="AT19" s="5">
        <v>9064</v>
      </c>
      <c r="AU19" s="5">
        <v>9480</v>
      </c>
      <c r="AV19" s="5">
        <v>11525</v>
      </c>
      <c r="AW19" s="5">
        <v>12766</v>
      </c>
      <c r="AX19" s="5">
        <v>299</v>
      </c>
      <c r="AY19" s="5">
        <v>368</v>
      </c>
      <c r="AZ19" s="5">
        <v>345</v>
      </c>
      <c r="BA19" s="5">
        <v>351</v>
      </c>
      <c r="BB19" s="5">
        <v>415</v>
      </c>
      <c r="BC19" s="5">
        <v>392</v>
      </c>
      <c r="BD19" s="5">
        <v>378</v>
      </c>
      <c r="BE19" s="5">
        <v>437</v>
      </c>
      <c r="BF19" s="5">
        <v>688</v>
      </c>
      <c r="BG19" s="5">
        <v>714</v>
      </c>
      <c r="BH19" s="5">
        <v>816</v>
      </c>
      <c r="BI19" s="5">
        <v>881</v>
      </c>
      <c r="BJ19" s="5">
        <v>940</v>
      </c>
      <c r="BK19" s="5">
        <v>1227</v>
      </c>
      <c r="BL19" s="5">
        <v>1139</v>
      </c>
      <c r="BM19" s="5">
        <v>1122</v>
      </c>
      <c r="BN19" s="5">
        <v>1163</v>
      </c>
      <c r="BO19" s="5">
        <v>659</v>
      </c>
      <c r="BP19" s="5">
        <v>2969</v>
      </c>
      <c r="BQ19" s="5">
        <v>3894</v>
      </c>
      <c r="BR19" s="5">
        <v>3969</v>
      </c>
      <c r="BS19" s="5">
        <v>1059</v>
      </c>
      <c r="BT19" s="5">
        <v>1580</v>
      </c>
      <c r="BU19" s="5">
        <v>1917</v>
      </c>
      <c r="BV19" s="5">
        <v>2354</v>
      </c>
      <c r="BW19" s="5">
        <v>4061</v>
      </c>
      <c r="BX19" s="5">
        <v>4893</v>
      </c>
      <c r="BY19" s="5">
        <v>7486</v>
      </c>
      <c r="BZ19" s="5">
        <v>7081</v>
      </c>
      <c r="CA19" s="5">
        <v>5130</v>
      </c>
      <c r="CB19" s="5">
        <v>7201</v>
      </c>
      <c r="CC19" s="5">
        <v>5656</v>
      </c>
      <c r="CD19" s="5">
        <v>637</v>
      </c>
      <c r="CE19" s="5">
        <v>1002</v>
      </c>
      <c r="CF19" s="5">
        <v>1191</v>
      </c>
      <c r="CG19" s="5">
        <v>941</v>
      </c>
      <c r="CH19" s="5">
        <v>1510</v>
      </c>
      <c r="CI19" s="5">
        <v>1547</v>
      </c>
      <c r="CJ19" s="5">
        <v>2936</v>
      </c>
      <c r="CK19" s="5">
        <v>1975</v>
      </c>
      <c r="CL19" s="5">
        <v>10700</v>
      </c>
      <c r="CM19" s="5">
        <v>13645</v>
      </c>
      <c r="CN19" s="5">
        <v>12337</v>
      </c>
      <c r="CO19" s="5">
        <v>15212</v>
      </c>
      <c r="CP19" s="5">
        <v>14676</v>
      </c>
      <c r="CQ19" s="5">
        <v>11156</v>
      </c>
      <c r="CR19" s="5">
        <v>12067</v>
      </c>
      <c r="CS19" s="5">
        <v>11417</v>
      </c>
      <c r="CT19" s="5">
        <v>938</v>
      </c>
      <c r="CU19" s="5">
        <v>1066</v>
      </c>
      <c r="CV19" s="5">
        <v>1161</v>
      </c>
      <c r="CW19" s="5">
        <v>2245</v>
      </c>
      <c r="CX19" s="5">
        <v>6969</v>
      </c>
      <c r="CY19" s="5">
        <v>13429</v>
      </c>
      <c r="CZ19" s="5">
        <v>6332</v>
      </c>
      <c r="DA19" s="5">
        <v>5562</v>
      </c>
      <c r="DB19" s="5">
        <v>18925</v>
      </c>
      <c r="DC19" s="5">
        <v>20597</v>
      </c>
      <c r="DD19" s="5">
        <v>7256</v>
      </c>
      <c r="DE19" s="5">
        <v>6086</v>
      </c>
      <c r="DF19" s="5">
        <v>660</v>
      </c>
      <c r="DG19" s="5">
        <v>481</v>
      </c>
      <c r="DH19" s="5">
        <v>717</v>
      </c>
      <c r="DI19" s="5">
        <v>1065</v>
      </c>
      <c r="DJ19" s="5">
        <v>1107</v>
      </c>
      <c r="DK19" s="5">
        <v>1256</v>
      </c>
      <c r="DL19" s="5">
        <v>25566</v>
      </c>
      <c r="DM19" s="5">
        <v>806</v>
      </c>
      <c r="DN19" s="5">
        <v>1845</v>
      </c>
      <c r="DO19" s="5">
        <v>3545</v>
      </c>
      <c r="DP19" s="5">
        <v>8746</v>
      </c>
      <c r="DQ19" s="5">
        <v>6256</v>
      </c>
      <c r="DR19" s="5">
        <v>7171</v>
      </c>
      <c r="DS19" s="5">
        <v>5774</v>
      </c>
      <c r="DT19" s="5">
        <v>9441</v>
      </c>
      <c r="DU19" s="5">
        <v>10630</v>
      </c>
      <c r="DV19" s="5">
        <v>11824</v>
      </c>
      <c r="DW19" s="5">
        <v>12713</v>
      </c>
      <c r="DX19" s="5">
        <v>10107</v>
      </c>
      <c r="DY19" s="5">
        <v>10750</v>
      </c>
      <c r="DZ19" s="5">
        <v>10333</v>
      </c>
      <c r="EA19" s="5">
        <v>382</v>
      </c>
      <c r="EB19" s="5">
        <v>939</v>
      </c>
      <c r="EC19" s="5">
        <v>1852</v>
      </c>
      <c r="ED19" s="5">
        <v>2609</v>
      </c>
      <c r="EE19" s="5">
        <v>236</v>
      </c>
      <c r="EF19" s="5">
        <v>323</v>
      </c>
      <c r="EG19" s="5">
        <v>580</v>
      </c>
      <c r="EH19" s="5">
        <v>29884</v>
      </c>
      <c r="EI19" s="5">
        <v>62445</v>
      </c>
      <c r="EJ19" s="5">
        <v>63502</v>
      </c>
      <c r="EK19" s="5">
        <v>96281</v>
      </c>
      <c r="EL19" s="5">
        <v>90644</v>
      </c>
      <c r="EM19" s="5">
        <v>104822</v>
      </c>
      <c r="EN19" s="5">
        <v>72904</v>
      </c>
      <c r="EO19" s="5">
        <v>77752</v>
      </c>
    </row>
    <row r="20" spans="1:145" x14ac:dyDescent="0.25">
      <c r="A20" s="2" t="s">
        <v>100</v>
      </c>
      <c r="B20" s="5">
        <v>784</v>
      </c>
      <c r="C20" s="5">
        <v>602</v>
      </c>
      <c r="D20" s="5">
        <v>393</v>
      </c>
      <c r="E20" s="5">
        <v>196</v>
      </c>
      <c r="F20" s="5">
        <v>283</v>
      </c>
      <c r="G20" s="5">
        <v>289</v>
      </c>
      <c r="H20" s="5">
        <v>293</v>
      </c>
      <c r="I20" s="5">
        <v>268</v>
      </c>
      <c r="J20" s="5">
        <v>718</v>
      </c>
      <c r="K20" s="5">
        <v>627</v>
      </c>
      <c r="L20" s="5">
        <v>574</v>
      </c>
      <c r="M20" s="5">
        <v>1461</v>
      </c>
      <c r="N20" s="5">
        <v>1330</v>
      </c>
      <c r="O20" s="5">
        <v>125</v>
      </c>
      <c r="P20" s="5">
        <v>128</v>
      </c>
      <c r="Q20" s="5">
        <v>164</v>
      </c>
      <c r="R20" s="5">
        <v>169</v>
      </c>
      <c r="S20" s="5">
        <v>176</v>
      </c>
      <c r="T20" s="5">
        <v>182</v>
      </c>
      <c r="U20" s="5">
        <v>341</v>
      </c>
      <c r="V20" s="5">
        <v>312</v>
      </c>
      <c r="W20" s="5">
        <v>494</v>
      </c>
      <c r="X20" s="5">
        <v>771</v>
      </c>
      <c r="Y20" s="5">
        <v>773</v>
      </c>
      <c r="Z20" s="5">
        <v>1095</v>
      </c>
      <c r="AA20" s="5">
        <v>1421</v>
      </c>
      <c r="AB20" s="5">
        <v>1269</v>
      </c>
      <c r="AC20" s="5">
        <v>1137</v>
      </c>
      <c r="AD20" s="5">
        <v>1201</v>
      </c>
      <c r="AE20" s="5">
        <v>1299</v>
      </c>
      <c r="AF20" s="5">
        <v>1121</v>
      </c>
      <c r="AG20" s="5">
        <v>2525</v>
      </c>
      <c r="AH20" s="5">
        <v>444</v>
      </c>
      <c r="AI20" s="5">
        <v>444</v>
      </c>
      <c r="AJ20" s="5">
        <v>575</v>
      </c>
      <c r="AK20" s="5">
        <v>581</v>
      </c>
      <c r="AL20" s="5">
        <v>581</v>
      </c>
      <c r="AM20" s="5">
        <v>581</v>
      </c>
      <c r="AN20" s="5">
        <v>581</v>
      </c>
      <c r="AO20" s="5">
        <v>681</v>
      </c>
      <c r="AP20" s="5">
        <v>2145</v>
      </c>
      <c r="AQ20" s="5">
        <v>3114</v>
      </c>
      <c r="AR20" s="5">
        <v>4058</v>
      </c>
      <c r="AS20" s="5">
        <v>5948</v>
      </c>
      <c r="AT20" s="5">
        <v>8740</v>
      </c>
      <c r="AU20" s="5">
        <v>8531</v>
      </c>
      <c r="AV20" s="5">
        <v>8792</v>
      </c>
      <c r="AW20" s="5">
        <v>9644</v>
      </c>
      <c r="AX20" s="5">
        <v>262</v>
      </c>
      <c r="AY20" s="5">
        <v>273</v>
      </c>
      <c r="AZ20" s="5">
        <v>283</v>
      </c>
      <c r="BA20" s="5">
        <v>295</v>
      </c>
      <c r="BB20" s="5">
        <v>296</v>
      </c>
      <c r="BC20" s="5">
        <v>360</v>
      </c>
      <c r="BD20" s="5">
        <v>347</v>
      </c>
      <c r="BE20" s="5">
        <v>360</v>
      </c>
      <c r="BF20" s="5">
        <v>530</v>
      </c>
      <c r="BG20" s="5">
        <v>537</v>
      </c>
      <c r="BH20" s="5">
        <v>555</v>
      </c>
      <c r="BI20" s="5">
        <v>573</v>
      </c>
      <c r="BJ20" s="5">
        <v>601</v>
      </c>
      <c r="BK20" s="5">
        <v>622</v>
      </c>
      <c r="BL20" s="5">
        <v>651</v>
      </c>
      <c r="BM20" s="5">
        <v>691</v>
      </c>
      <c r="BN20" s="5">
        <v>665</v>
      </c>
      <c r="BO20" s="5">
        <v>134</v>
      </c>
      <c r="BP20" s="5">
        <v>176</v>
      </c>
      <c r="BQ20" s="5">
        <v>275</v>
      </c>
      <c r="BR20" s="5">
        <v>2541</v>
      </c>
      <c r="BS20" s="5">
        <v>669</v>
      </c>
      <c r="BT20" s="5">
        <v>1062</v>
      </c>
      <c r="BU20" s="5">
        <v>1062</v>
      </c>
      <c r="BV20" s="5">
        <v>1078</v>
      </c>
      <c r="BW20" s="5">
        <v>2335</v>
      </c>
      <c r="BX20" s="5">
        <v>2927</v>
      </c>
      <c r="BY20" s="5">
        <v>3398</v>
      </c>
      <c r="BZ20" s="5">
        <v>3463</v>
      </c>
      <c r="CA20" s="5">
        <v>1436</v>
      </c>
      <c r="CB20" s="5">
        <v>3198</v>
      </c>
      <c r="CC20" s="5">
        <v>2670</v>
      </c>
      <c r="CD20" s="5">
        <v>181</v>
      </c>
      <c r="CE20" s="5">
        <v>425</v>
      </c>
      <c r="CF20" s="5">
        <v>429</v>
      </c>
      <c r="CG20" s="5">
        <v>560</v>
      </c>
      <c r="CH20" s="5">
        <v>1169</v>
      </c>
      <c r="CI20" s="5">
        <v>1093</v>
      </c>
      <c r="CJ20" s="5">
        <v>2060</v>
      </c>
      <c r="CK20" s="5">
        <v>1333</v>
      </c>
      <c r="CL20" s="5">
        <v>2011</v>
      </c>
      <c r="CM20" s="5">
        <v>1930</v>
      </c>
      <c r="CN20" s="5">
        <v>1106</v>
      </c>
      <c r="CO20" s="5">
        <v>1275</v>
      </c>
      <c r="CP20" s="5">
        <v>1803</v>
      </c>
      <c r="CQ20" s="5">
        <v>2172</v>
      </c>
      <c r="CR20" s="5">
        <v>2615</v>
      </c>
      <c r="CS20" s="5">
        <v>2693</v>
      </c>
      <c r="CT20" s="5">
        <v>791</v>
      </c>
      <c r="CU20" s="5">
        <v>933</v>
      </c>
      <c r="CV20" s="5">
        <v>828</v>
      </c>
      <c r="CW20" s="5">
        <v>2055</v>
      </c>
      <c r="CX20" s="5">
        <v>4274</v>
      </c>
      <c r="CY20" s="5">
        <v>2681</v>
      </c>
      <c r="CZ20" s="5">
        <v>4369</v>
      </c>
      <c r="DA20" s="5">
        <v>3947</v>
      </c>
      <c r="DB20" s="5">
        <v>4205</v>
      </c>
      <c r="DC20" s="5">
        <v>3157</v>
      </c>
      <c r="DD20" s="5">
        <v>966</v>
      </c>
      <c r="DE20" s="5">
        <v>2349</v>
      </c>
      <c r="DF20" s="5">
        <v>533</v>
      </c>
      <c r="DG20" s="5">
        <v>184</v>
      </c>
      <c r="DH20" s="5">
        <v>191</v>
      </c>
      <c r="DI20" s="5">
        <v>290</v>
      </c>
      <c r="DJ20" s="5">
        <v>803</v>
      </c>
      <c r="DK20" s="5">
        <v>989</v>
      </c>
      <c r="DL20" s="5">
        <v>21632</v>
      </c>
      <c r="DM20" s="5">
        <v>488</v>
      </c>
      <c r="DN20" s="5">
        <v>754</v>
      </c>
      <c r="DO20" s="5">
        <v>1711</v>
      </c>
      <c r="DP20" s="5">
        <v>2459</v>
      </c>
      <c r="DQ20" s="5">
        <v>2459</v>
      </c>
      <c r="DR20" s="5">
        <v>2344</v>
      </c>
      <c r="DS20" s="5">
        <v>1823</v>
      </c>
      <c r="DT20" s="5">
        <v>4130</v>
      </c>
      <c r="DU20" s="5">
        <v>7502</v>
      </c>
      <c r="DV20" s="5">
        <v>5767</v>
      </c>
      <c r="DW20" s="5">
        <v>6164</v>
      </c>
      <c r="DX20" s="5">
        <v>6516</v>
      </c>
      <c r="DY20" s="5">
        <v>5962</v>
      </c>
      <c r="DZ20" s="5">
        <v>6053</v>
      </c>
      <c r="EA20" s="5">
        <v>254</v>
      </c>
      <c r="EB20" s="5">
        <v>1448</v>
      </c>
      <c r="EC20" s="5">
        <v>2272</v>
      </c>
      <c r="ED20" s="5">
        <v>2769</v>
      </c>
      <c r="EE20" s="5">
        <v>166</v>
      </c>
      <c r="EF20" s="5">
        <v>166</v>
      </c>
      <c r="EG20" s="5">
        <v>230</v>
      </c>
      <c r="EH20" s="5">
        <v>11895</v>
      </c>
      <c r="EI20" s="5">
        <v>25406</v>
      </c>
      <c r="EJ20" s="5">
        <v>34999</v>
      </c>
      <c r="EK20" s="5">
        <v>32982</v>
      </c>
      <c r="EL20" s="5">
        <v>40084</v>
      </c>
      <c r="EM20" s="5">
        <v>46220</v>
      </c>
      <c r="EN20" s="5">
        <v>27108</v>
      </c>
      <c r="EO20" s="5">
        <v>33064</v>
      </c>
    </row>
    <row r="21" spans="1:145" x14ac:dyDescent="0.25">
      <c r="A21" s="15" t="s">
        <v>101</v>
      </c>
      <c r="B21" s="14">
        <v>1.0042859197805225</v>
      </c>
      <c r="C21" s="14">
        <v>1.0733989768490597</v>
      </c>
      <c r="D21" s="14">
        <v>1.2783328441181019</v>
      </c>
      <c r="E21" s="14">
        <v>1.0138363893353148</v>
      </c>
      <c r="F21" s="14">
        <v>0.81551918819234026</v>
      </c>
      <c r="G21" s="14">
        <v>0.84760412274825359</v>
      </c>
      <c r="H21" s="14">
        <v>0.98946706595405254</v>
      </c>
      <c r="I21" s="14">
        <v>0.3699163824418224</v>
      </c>
      <c r="J21" s="14">
        <v>0.78771514448220004</v>
      </c>
      <c r="K21" s="14">
        <v>0.60710507297918792</v>
      </c>
      <c r="L21" s="14">
        <v>0.83379995266053408</v>
      </c>
      <c r="M21" s="14">
        <v>0.64540411106371121</v>
      </c>
      <c r="N21" s="14">
        <v>1.0394969187031979</v>
      </c>
      <c r="O21" s="14">
        <v>0.96087733333333336</v>
      </c>
      <c r="P21" s="14">
        <v>0.95852083333333338</v>
      </c>
      <c r="Q21" s="14">
        <v>0.98854344391785154</v>
      </c>
      <c r="R21" s="14">
        <v>0.97067741935483876</v>
      </c>
      <c r="S21" s="14">
        <v>0.98522219999999994</v>
      </c>
      <c r="T21" s="14">
        <v>0.98371211320754715</v>
      </c>
      <c r="U21" s="14">
        <v>1.0272350334758844</v>
      </c>
      <c r="V21" s="14">
        <v>0.88933894258424362</v>
      </c>
      <c r="W21" s="14">
        <v>0.77945477483430348</v>
      </c>
      <c r="X21" s="14">
        <v>0.71936517317699333</v>
      </c>
      <c r="Y21" s="14">
        <v>0.74060743129135187</v>
      </c>
      <c r="Z21" s="14">
        <v>1.1411583753905312</v>
      </c>
      <c r="AA21" s="14">
        <v>0.95407909344092645</v>
      </c>
      <c r="AB21" s="14">
        <v>0.98773213766983226</v>
      </c>
      <c r="AC21" s="14">
        <v>0.95749955772851902</v>
      </c>
      <c r="AD21" s="14">
        <v>0.96352974538979486</v>
      </c>
      <c r="AE21" s="14">
        <v>0.96299056409903483</v>
      </c>
      <c r="AF21" s="14">
        <v>1.2802284305673908</v>
      </c>
      <c r="AG21" s="14">
        <v>0.91343688700554548</v>
      </c>
      <c r="AH21" s="14">
        <v>0.331257451774222</v>
      </c>
      <c r="AI21" s="14">
        <v>0.4415652896076992</v>
      </c>
      <c r="AJ21" s="14">
        <v>0.43949034870059794</v>
      </c>
      <c r="AK21" s="14">
        <v>0.51631621963800223</v>
      </c>
      <c r="AL21" s="14">
        <v>0.48880282518079832</v>
      </c>
      <c r="AM21" s="14">
        <v>0.55373354855176926</v>
      </c>
      <c r="AN21" s="14">
        <v>0.56793401944346822</v>
      </c>
      <c r="AO21" s="14">
        <v>0.12053693939530068</v>
      </c>
      <c r="AP21" s="14">
        <v>0.81263436430631053</v>
      </c>
      <c r="AQ21" s="14">
        <v>0.79802864909671112</v>
      </c>
      <c r="AR21" s="14">
        <v>0.9169650334987719</v>
      </c>
      <c r="AS21" s="14">
        <v>0.74123947333375884</v>
      </c>
      <c r="AT21" s="14">
        <v>1.0778818217214503</v>
      </c>
      <c r="AU21" s="14">
        <v>1.0680189416418133</v>
      </c>
      <c r="AV21" s="14">
        <v>0.94555617179393658</v>
      </c>
      <c r="AW21" s="14">
        <v>0.86338173349777236</v>
      </c>
      <c r="AX21" s="14">
        <v>0.76403131582947859</v>
      </c>
      <c r="AY21" s="14">
        <v>0.72984255228237582</v>
      </c>
      <c r="AZ21" s="14">
        <v>0.59876709031220454</v>
      </c>
      <c r="BA21" s="14">
        <v>0.55890776455190516</v>
      </c>
      <c r="BB21" s="14">
        <v>0.635702253784305</v>
      </c>
      <c r="BC21" s="14">
        <v>1.0647711932862403</v>
      </c>
      <c r="BD21" s="14">
        <v>1.3511774795681566</v>
      </c>
      <c r="BE21" s="14">
        <v>1.583445661009089</v>
      </c>
      <c r="BF21" s="14">
        <v>0.9653493783842253</v>
      </c>
      <c r="BG21" s="14">
        <v>0.98551931993817621</v>
      </c>
      <c r="BH21" s="14">
        <v>0.98113853669909401</v>
      </c>
      <c r="BI21" s="14">
        <v>0.98367739980475499</v>
      </c>
      <c r="BJ21" s="14">
        <v>0.98061086318566792</v>
      </c>
      <c r="BK21" s="14">
        <v>0.98441265093572561</v>
      </c>
      <c r="BL21" s="14">
        <v>0.97387151328080324</v>
      </c>
      <c r="BM21" s="14">
        <v>0.9635690185744813</v>
      </c>
      <c r="BN21" s="14">
        <v>1.97571717762134</v>
      </c>
      <c r="BO21" s="14">
        <v>0.99981283641450613</v>
      </c>
      <c r="BP21" s="14">
        <v>0.99878877415688139</v>
      </c>
      <c r="BQ21" s="14">
        <v>0.97356552540926988</v>
      </c>
      <c r="BR21" s="14">
        <v>0.35103757508449213</v>
      </c>
      <c r="BS21" s="14">
        <v>0.83761140897930453</v>
      </c>
      <c r="BT21" s="14">
        <v>0.84368077292659427</v>
      </c>
      <c r="BU21" s="14">
        <v>0.99146774264216775</v>
      </c>
      <c r="BV21" s="14">
        <v>0.932967516328298</v>
      </c>
      <c r="BW21" s="14">
        <v>0.90606646593669737</v>
      </c>
      <c r="BX21" s="14">
        <v>0.89153833330667021</v>
      </c>
      <c r="BY21" s="14">
        <v>0.75968045683374963</v>
      </c>
      <c r="BZ21" s="14">
        <v>0.80645323492038878</v>
      </c>
      <c r="CA21" s="14">
        <v>0.44561311810964649</v>
      </c>
      <c r="CB21" s="14">
        <v>0.43985134413186033</v>
      </c>
      <c r="CC21" s="14">
        <v>0.76535599445145919</v>
      </c>
      <c r="CD21" s="14">
        <v>1.4273916143847702</v>
      </c>
      <c r="CE21" s="14">
        <v>1.0505923022653798</v>
      </c>
      <c r="CF21" s="14">
        <v>0.8143699315062104</v>
      </c>
      <c r="CG21" s="14">
        <v>1.1189018698058668</v>
      </c>
      <c r="CH21" s="14">
        <v>0.75007641488370991</v>
      </c>
      <c r="CI21" s="14">
        <v>0.66958727284589004</v>
      </c>
      <c r="CJ21" s="14">
        <v>0.68598819527772048</v>
      </c>
      <c r="CK21" s="14">
        <v>0.77271756438126815</v>
      </c>
      <c r="CL21" s="14">
        <v>0.2781669499180317</v>
      </c>
      <c r="CM21" s="14">
        <v>0.19231831111117711</v>
      </c>
      <c r="CN21" s="14">
        <v>0.20962667009557112</v>
      </c>
      <c r="CO21" s="14">
        <v>0.20261790129977211</v>
      </c>
      <c r="CP21" s="14">
        <v>0.24870206940189885</v>
      </c>
      <c r="CQ21" s="14">
        <v>0.37467405073178661</v>
      </c>
      <c r="CR21" s="14">
        <v>0.34774839866378621</v>
      </c>
      <c r="CS21" s="14">
        <v>0.43288312505943355</v>
      </c>
      <c r="CT21" s="14">
        <v>0.81011841135394047</v>
      </c>
      <c r="CU21" s="14">
        <v>0.79154941969623416</v>
      </c>
      <c r="CV21" s="14">
        <v>0.79217553141332242</v>
      </c>
      <c r="CW21" s="14">
        <v>1.1695842332125461</v>
      </c>
      <c r="CX21" s="14">
        <v>0.45552263084966571</v>
      </c>
      <c r="CY21" s="14">
        <v>0.24748699774660113</v>
      </c>
      <c r="CZ21" s="14">
        <v>0.53541799978452254</v>
      </c>
      <c r="DA21" s="14">
        <v>0.5915530667386999</v>
      </c>
      <c r="DB21" s="14">
        <v>0.19433133895159749</v>
      </c>
      <c r="DC21" s="14">
        <v>0.13273148562135348</v>
      </c>
      <c r="DD21" s="14">
        <v>0.32115085477406591</v>
      </c>
      <c r="DE21" s="14">
        <v>0.43027051996719712</v>
      </c>
      <c r="DF21" s="14">
        <v>0.5982874949307293</v>
      </c>
      <c r="DG21" s="14">
        <v>0.74740821410705349</v>
      </c>
      <c r="DH21" s="14">
        <v>0.70121294712638504</v>
      </c>
      <c r="DI21" s="14">
        <v>0.69936292344995143</v>
      </c>
      <c r="DJ21" s="14">
        <v>0.60874260045987838</v>
      </c>
      <c r="DK21" s="14">
        <v>0.7184518431389908</v>
      </c>
      <c r="DL21" s="14">
        <v>1.0258576228445222</v>
      </c>
      <c r="DM21" s="14">
        <v>5.9288269524294073</v>
      </c>
      <c r="DN21" s="14">
        <v>0.93993465832550371</v>
      </c>
      <c r="DO21" s="14">
        <v>0.80883036367985495</v>
      </c>
      <c r="DP21" s="14">
        <v>0.78566324724737935</v>
      </c>
      <c r="DQ21" s="14">
        <v>0.81594824769711771</v>
      </c>
      <c r="DR21" s="14">
        <v>0.80011013112539175</v>
      </c>
      <c r="DS21" s="14">
        <v>0.64909615144689348</v>
      </c>
      <c r="DT21" s="14">
        <v>0.55271204511653726</v>
      </c>
      <c r="DU21" s="14">
        <v>0.49190669709892726</v>
      </c>
      <c r="DV21" s="14">
        <v>0.55563880455918502</v>
      </c>
      <c r="DW21" s="14">
        <v>0.74001620719899708</v>
      </c>
      <c r="DX21" s="14">
        <v>0.9092204244361124</v>
      </c>
      <c r="DY21" s="14">
        <v>1.1959511004410672</v>
      </c>
      <c r="DZ21" s="14">
        <v>0.89771783775343639</v>
      </c>
      <c r="EA21" s="14">
        <v>3.2621351205123275</v>
      </c>
      <c r="EB21" s="14">
        <v>0.73396796723061497</v>
      </c>
      <c r="EC21" s="14">
        <v>0.67281797042650571</v>
      </c>
      <c r="ED21" s="14">
        <v>0.59208557835151188</v>
      </c>
      <c r="EE21" s="14">
        <v>1.8294873623652299</v>
      </c>
      <c r="EF21" s="14">
        <v>0.84328149583262901</v>
      </c>
      <c r="EG21" s="14">
        <v>0.7739247235925506</v>
      </c>
      <c r="EH21" s="14">
        <v>0.53012569209489646</v>
      </c>
      <c r="EI21" s="14">
        <v>0.54014652701611876</v>
      </c>
      <c r="EJ21" s="14">
        <v>0.60575304895946525</v>
      </c>
      <c r="EK21" s="14">
        <v>0.64616610441784128</v>
      </c>
      <c r="EL21" s="14">
        <v>0.62308335544543558</v>
      </c>
      <c r="EM21" s="14">
        <v>0.59515831202486147</v>
      </c>
      <c r="EN21" s="14">
        <v>0.73527095842440438</v>
      </c>
      <c r="EO21" s="14">
        <v>0.68029463791426747</v>
      </c>
    </row>
    <row r="22" spans="1:145" s="11" customFormat="1" x14ac:dyDescent="0.25">
      <c r="A22" s="15" t="s">
        <v>137</v>
      </c>
      <c r="B22" s="14">
        <v>0.81010000000000004</v>
      </c>
      <c r="C22" s="14">
        <v>0.84370000000000001</v>
      </c>
      <c r="D22" s="14">
        <v>0.80620000000000003</v>
      </c>
      <c r="E22" s="14">
        <v>0.92500000000000004</v>
      </c>
      <c r="F22" s="14">
        <v>0.74570000000000003</v>
      </c>
      <c r="G22" s="14">
        <v>0.84760000000000002</v>
      </c>
      <c r="H22" s="14">
        <v>0.75970000000000004</v>
      </c>
      <c r="I22" s="14">
        <v>0.78700000000000003</v>
      </c>
      <c r="J22" s="14">
        <v>0.92500000000000004</v>
      </c>
      <c r="K22" s="14">
        <v>0.74570000000000003</v>
      </c>
      <c r="L22" s="14">
        <v>0.84760000000000002</v>
      </c>
      <c r="M22" s="14">
        <v>0.75970000000000004</v>
      </c>
      <c r="N22" s="14">
        <v>0.78700000000000003</v>
      </c>
      <c r="O22" s="14">
        <v>0.81010000000000004</v>
      </c>
      <c r="P22" s="14">
        <v>0.84370000000000001</v>
      </c>
      <c r="Q22" s="14">
        <v>0.80620000000000003</v>
      </c>
      <c r="R22" s="14">
        <v>0.92500000000000004</v>
      </c>
      <c r="S22" s="14">
        <v>0.74570000000000003</v>
      </c>
      <c r="T22" s="14">
        <v>0.84760000000000002</v>
      </c>
      <c r="U22" s="14">
        <v>0.92500000000000004</v>
      </c>
      <c r="V22" s="14">
        <v>0.74570000000000003</v>
      </c>
      <c r="W22" s="14">
        <v>0.84760000000000002</v>
      </c>
      <c r="X22" s="14">
        <v>0.75970000000000004</v>
      </c>
      <c r="Y22" s="14">
        <v>0.78700000000000003</v>
      </c>
      <c r="Z22" s="14">
        <v>0.80620000000000003</v>
      </c>
      <c r="AA22" s="14">
        <v>0.92500000000000004</v>
      </c>
      <c r="AB22" s="14">
        <v>0.74570000000000003</v>
      </c>
      <c r="AC22" s="14">
        <v>0.84760000000000002</v>
      </c>
      <c r="AD22" s="14">
        <v>0.75970000000000004</v>
      </c>
      <c r="AE22" s="14">
        <v>0.78700000000000003</v>
      </c>
      <c r="AF22" s="14">
        <v>0.84370000000000001</v>
      </c>
      <c r="AG22" s="14">
        <v>0.80620000000000003</v>
      </c>
      <c r="AH22" s="14">
        <v>0.81010000000000004</v>
      </c>
      <c r="AI22" s="14">
        <v>0.84370000000000001</v>
      </c>
      <c r="AJ22" s="14">
        <v>0.80620000000000003</v>
      </c>
      <c r="AK22" s="14">
        <v>0.92500000000000004</v>
      </c>
      <c r="AL22" s="14">
        <v>0.74570000000000003</v>
      </c>
      <c r="AM22" s="14">
        <v>0.84760000000000002</v>
      </c>
      <c r="AN22" s="14">
        <v>0.75970000000000004</v>
      </c>
      <c r="AO22" s="14">
        <v>0.78700000000000003</v>
      </c>
      <c r="AP22" s="14">
        <v>0.84370000000000001</v>
      </c>
      <c r="AQ22" s="14">
        <v>0.80620000000000003</v>
      </c>
      <c r="AR22" s="14">
        <v>0.92500000000000004</v>
      </c>
      <c r="AS22" s="14">
        <v>0.74570000000000003</v>
      </c>
      <c r="AT22" s="14">
        <v>0.84370000000000001</v>
      </c>
      <c r="AU22" s="14">
        <v>0.80620000000000003</v>
      </c>
      <c r="AV22" s="14">
        <v>0.92500000000000004</v>
      </c>
      <c r="AW22" s="14">
        <v>0.74570000000000003</v>
      </c>
      <c r="AX22" s="14">
        <v>0.81010000000000004</v>
      </c>
      <c r="AY22" s="14">
        <v>0.84370000000000001</v>
      </c>
      <c r="AZ22" s="14">
        <v>0.80620000000000003</v>
      </c>
      <c r="BA22" s="14">
        <v>0.92500000000000004</v>
      </c>
      <c r="BB22" s="14">
        <v>0.74570000000000003</v>
      </c>
      <c r="BC22" s="14">
        <v>0.84760000000000002</v>
      </c>
      <c r="BD22" s="14">
        <v>0.75970000000000004</v>
      </c>
      <c r="BE22" s="14">
        <v>0.78700000000000003</v>
      </c>
      <c r="BF22" s="14">
        <v>0.81010000000000004</v>
      </c>
      <c r="BG22" s="14">
        <v>0.84370000000000001</v>
      </c>
      <c r="BH22" s="14">
        <v>0.80620000000000003</v>
      </c>
      <c r="BI22" s="14">
        <v>0.92500000000000004</v>
      </c>
      <c r="BJ22" s="14">
        <v>0.74570000000000003</v>
      </c>
      <c r="BK22" s="14">
        <v>0.84760000000000002</v>
      </c>
      <c r="BL22" s="14">
        <v>0.75970000000000004</v>
      </c>
      <c r="BM22" s="14">
        <v>0.78700000000000003</v>
      </c>
      <c r="BN22" s="14">
        <v>0.78700000000000003</v>
      </c>
      <c r="BO22" s="14">
        <v>0.84760000000000002</v>
      </c>
      <c r="BP22" s="14">
        <v>0.75970000000000004</v>
      </c>
      <c r="BQ22" s="14">
        <v>0.78700000000000003</v>
      </c>
      <c r="BR22" s="14">
        <v>0.78700000000000003</v>
      </c>
      <c r="BS22" s="14">
        <v>0.81010000000000004</v>
      </c>
      <c r="BT22" s="14">
        <v>0.84370000000000001</v>
      </c>
      <c r="BU22" s="14">
        <v>0.80620000000000003</v>
      </c>
      <c r="BV22" s="14">
        <v>0.92500000000000004</v>
      </c>
      <c r="BW22" s="14">
        <v>0.74570000000000003</v>
      </c>
      <c r="BX22" s="14">
        <v>0.84760000000000002</v>
      </c>
      <c r="BY22" s="14">
        <v>0.75970000000000004</v>
      </c>
      <c r="BZ22" s="14">
        <v>0.78700000000000003</v>
      </c>
      <c r="CA22" s="14">
        <v>0.84760000000000002</v>
      </c>
      <c r="CB22" s="14">
        <v>0.75970000000000004</v>
      </c>
      <c r="CC22" s="14">
        <v>0.78700000000000003</v>
      </c>
      <c r="CD22" s="14">
        <v>0.81010000000000004</v>
      </c>
      <c r="CE22" s="14">
        <v>0.84370000000000001</v>
      </c>
      <c r="CF22" s="14">
        <v>0.80620000000000003</v>
      </c>
      <c r="CG22" s="14">
        <v>0.92500000000000004</v>
      </c>
      <c r="CH22" s="14">
        <v>0.74570000000000003</v>
      </c>
      <c r="CI22" s="14">
        <v>0.84760000000000002</v>
      </c>
      <c r="CJ22" s="14">
        <v>0.75970000000000004</v>
      </c>
      <c r="CK22" s="14">
        <v>0.78700000000000003</v>
      </c>
      <c r="CL22" s="14">
        <v>0.81010000000000004</v>
      </c>
      <c r="CM22" s="14">
        <v>0.84370000000000001</v>
      </c>
      <c r="CN22" s="14">
        <v>0.80620000000000003</v>
      </c>
      <c r="CO22" s="14">
        <v>0.92500000000000004</v>
      </c>
      <c r="CP22" s="14">
        <v>0.74570000000000003</v>
      </c>
      <c r="CQ22" s="14">
        <v>0.84760000000000002</v>
      </c>
      <c r="CR22" s="14">
        <v>0.75970000000000004</v>
      </c>
      <c r="CS22" s="14">
        <v>0.78700000000000003</v>
      </c>
      <c r="CT22" s="14">
        <v>0.81010000000000004</v>
      </c>
      <c r="CU22" s="14">
        <v>0.84370000000000001</v>
      </c>
      <c r="CV22" s="14">
        <v>0.80620000000000003</v>
      </c>
      <c r="CW22" s="14">
        <v>0.78700000000000003</v>
      </c>
      <c r="CX22" s="14">
        <v>0.81010000000000004</v>
      </c>
      <c r="CY22" s="14">
        <v>0.84370000000000001</v>
      </c>
      <c r="CZ22" s="14">
        <v>0.80620000000000003</v>
      </c>
      <c r="DA22" s="14">
        <v>0.92500000000000004</v>
      </c>
      <c r="DB22" s="14">
        <v>0.74570000000000003</v>
      </c>
      <c r="DC22" s="14">
        <v>0.84760000000000002</v>
      </c>
      <c r="DD22" s="14">
        <v>0.75970000000000004</v>
      </c>
      <c r="DE22" s="14">
        <v>0.78700000000000003</v>
      </c>
      <c r="DF22" s="14">
        <v>0.80620000000000003</v>
      </c>
      <c r="DG22" s="14">
        <v>0.92500000000000004</v>
      </c>
      <c r="DH22" s="14">
        <v>0.74570000000000003</v>
      </c>
      <c r="DI22" s="14">
        <v>0.84760000000000002</v>
      </c>
      <c r="DJ22" s="14">
        <v>0.75970000000000004</v>
      </c>
      <c r="DK22" s="14">
        <v>0.78700000000000003</v>
      </c>
      <c r="DL22" s="14">
        <v>0.84760000000000002</v>
      </c>
      <c r="DM22" s="14">
        <v>0.80620000000000003</v>
      </c>
      <c r="DN22" s="14">
        <v>0.92500000000000004</v>
      </c>
      <c r="DO22" s="14">
        <v>0.74570000000000003</v>
      </c>
      <c r="DP22" s="14">
        <v>0.84760000000000002</v>
      </c>
      <c r="DQ22" s="14">
        <v>0.75970000000000004</v>
      </c>
      <c r="DR22" s="14">
        <v>0.78700000000000003</v>
      </c>
      <c r="DS22" s="14">
        <v>0.81010000000000004</v>
      </c>
      <c r="DT22" s="14">
        <v>0.84370000000000001</v>
      </c>
      <c r="DU22" s="14">
        <v>0.80620000000000003</v>
      </c>
      <c r="DV22" s="14">
        <v>0.92500000000000004</v>
      </c>
      <c r="DW22" s="14">
        <v>0.74570000000000003</v>
      </c>
      <c r="DX22" s="14">
        <v>0.84760000000000002</v>
      </c>
      <c r="DY22" s="14">
        <v>0.75970000000000004</v>
      </c>
      <c r="DZ22" s="14">
        <v>0.78700000000000003</v>
      </c>
      <c r="EA22" s="14">
        <v>0.84370000000000001</v>
      </c>
      <c r="EB22" s="14">
        <v>0.80620000000000003</v>
      </c>
      <c r="EC22" s="14">
        <v>0.92500000000000004</v>
      </c>
      <c r="ED22" s="14">
        <v>0.74570000000000003</v>
      </c>
      <c r="EE22" s="14">
        <v>0.84760000000000002</v>
      </c>
      <c r="EF22" s="14">
        <v>0.75970000000000004</v>
      </c>
      <c r="EG22" s="14">
        <v>0.78700000000000003</v>
      </c>
      <c r="EH22" s="14">
        <v>0.81010000000000004</v>
      </c>
      <c r="EI22" s="14">
        <v>0.84370000000000001</v>
      </c>
      <c r="EJ22" s="14">
        <v>0.80620000000000003</v>
      </c>
      <c r="EK22" s="14">
        <v>0.92500000000000004</v>
      </c>
      <c r="EL22" s="14">
        <v>0.74570000000000003</v>
      </c>
      <c r="EM22" s="14">
        <v>0.84760000000000002</v>
      </c>
      <c r="EN22" s="14">
        <v>0.75970000000000004</v>
      </c>
      <c r="EO22" s="14">
        <v>0.78700000000000003</v>
      </c>
    </row>
  </sheetData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O22"/>
  <sheetViews>
    <sheetView zoomScale="90" zoomScaleNormal="90" workbookViewId="0"/>
  </sheetViews>
  <sheetFormatPr defaultRowHeight="15" x14ac:dyDescent="0.25"/>
  <cols>
    <col min="1" max="1" width="44.28515625" bestFit="1" customWidth="1"/>
    <col min="2" max="2" width="16.140625" customWidth="1"/>
    <col min="3" max="9" width="11" bestFit="1" customWidth="1"/>
    <col min="10" max="10" width="26.7109375" bestFit="1" customWidth="1"/>
    <col min="11" max="14" width="11" bestFit="1" customWidth="1"/>
    <col min="15" max="15" width="27" bestFit="1" customWidth="1"/>
    <col min="16" max="20" width="11" bestFit="1" customWidth="1"/>
    <col min="21" max="21" width="19.140625" bestFit="1" customWidth="1"/>
    <col min="22" max="25" width="11" bestFit="1" customWidth="1"/>
    <col min="26" max="26" width="18.28515625" bestFit="1" customWidth="1"/>
    <col min="27" max="31" width="11" bestFit="1" customWidth="1"/>
    <col min="32" max="32" width="23.5703125" bestFit="1" customWidth="1"/>
    <col min="33" max="33" width="11" bestFit="1" customWidth="1"/>
    <col min="34" max="34" width="17.5703125" bestFit="1" customWidth="1"/>
    <col min="35" max="41" width="11" bestFit="1" customWidth="1"/>
    <col min="42" max="42" width="22.85546875" bestFit="1" customWidth="1"/>
    <col min="43" max="45" width="11" bestFit="1" customWidth="1"/>
    <col min="46" max="46" width="24.28515625" bestFit="1" customWidth="1"/>
    <col min="47" max="49" width="11" bestFit="1" customWidth="1"/>
    <col min="50" max="50" width="27.85546875" bestFit="1" customWidth="1"/>
    <col min="51" max="57" width="11" bestFit="1" customWidth="1"/>
    <col min="58" max="58" width="21.7109375" bestFit="1" customWidth="1"/>
    <col min="59" max="65" width="11" bestFit="1" customWidth="1"/>
    <col min="66" max="66" width="20.28515625" bestFit="1" customWidth="1"/>
    <col min="67" max="67" width="18" bestFit="1" customWidth="1"/>
    <col min="68" max="69" width="11" bestFit="1" customWidth="1"/>
    <col min="70" max="70" width="26.28515625" bestFit="1" customWidth="1"/>
    <col min="71" max="71" width="40" bestFit="1" customWidth="1"/>
    <col min="72" max="73" width="11" bestFit="1" customWidth="1"/>
    <col min="74" max="74" width="34.140625" bestFit="1" customWidth="1"/>
    <col min="75" max="78" width="11" bestFit="1" customWidth="1"/>
    <col min="79" max="79" width="24.5703125" bestFit="1" customWidth="1"/>
    <col min="80" max="81" width="11" bestFit="1" customWidth="1"/>
    <col min="82" max="82" width="33.5703125" bestFit="1" customWidth="1"/>
    <col min="83" max="89" width="11" bestFit="1" customWidth="1"/>
    <col min="90" max="90" width="24.140625" bestFit="1" customWidth="1"/>
    <col min="91" max="97" width="11" bestFit="1" customWidth="1"/>
    <col min="98" max="98" width="19.85546875" bestFit="1" customWidth="1"/>
    <col min="99" max="100" width="11" bestFit="1" customWidth="1"/>
    <col min="101" max="101" width="21.28515625" bestFit="1" customWidth="1"/>
    <col min="102" max="102" width="27" bestFit="1" customWidth="1"/>
    <col min="103" max="109" width="11" bestFit="1" customWidth="1"/>
    <col min="110" max="110" width="17.7109375" bestFit="1" customWidth="1"/>
    <col min="111" max="115" width="11" bestFit="1" customWidth="1"/>
    <col min="116" max="116" width="27.5703125" bestFit="1" customWidth="1"/>
    <col min="117" max="117" width="37.5703125" bestFit="1" customWidth="1"/>
    <col min="118" max="122" width="11" bestFit="1" customWidth="1"/>
    <col min="123" max="123" width="26.85546875" bestFit="1" customWidth="1"/>
    <col min="124" max="130" width="11" bestFit="1" customWidth="1"/>
    <col min="131" max="131" width="26" bestFit="1" customWidth="1"/>
    <col min="132" max="134" width="11" bestFit="1" customWidth="1"/>
    <col min="135" max="135" width="19.140625" bestFit="1" customWidth="1"/>
    <col min="136" max="137" width="11" bestFit="1" customWidth="1"/>
    <col min="138" max="138" width="11.140625" bestFit="1" customWidth="1"/>
    <col min="139" max="145" width="11" bestFit="1" customWidth="1"/>
  </cols>
  <sheetData>
    <row r="1" spans="1:145" ht="39" customHeight="1" x14ac:dyDescent="0.25">
      <c r="A1" s="7" t="s">
        <v>20</v>
      </c>
    </row>
    <row r="2" spans="1:145" x14ac:dyDescent="0.25">
      <c r="A2" t="s">
        <v>127</v>
      </c>
    </row>
    <row r="3" spans="1:145" x14ac:dyDescent="0.25">
      <c r="B3" s="1" t="s">
        <v>9</v>
      </c>
    </row>
    <row r="4" spans="1:145" x14ac:dyDescent="0.25">
      <c r="B4" t="s">
        <v>83</v>
      </c>
      <c r="J4" t="s">
        <v>81</v>
      </c>
      <c r="O4" t="s">
        <v>86</v>
      </c>
      <c r="U4" t="s">
        <v>76</v>
      </c>
      <c r="Z4" t="s">
        <v>89</v>
      </c>
      <c r="AF4" t="s">
        <v>71</v>
      </c>
      <c r="AH4" t="s">
        <v>75</v>
      </c>
      <c r="AP4" t="s">
        <v>82</v>
      </c>
      <c r="AT4" t="s">
        <v>74</v>
      </c>
      <c r="AX4" t="s">
        <v>77</v>
      </c>
      <c r="BF4" t="s">
        <v>78</v>
      </c>
      <c r="BN4" t="s">
        <v>146</v>
      </c>
      <c r="BO4" t="s">
        <v>141</v>
      </c>
      <c r="BR4" t="s">
        <v>144</v>
      </c>
      <c r="BS4" t="s">
        <v>72</v>
      </c>
      <c r="BV4" t="s">
        <v>73</v>
      </c>
      <c r="CA4" t="s">
        <v>142</v>
      </c>
      <c r="CD4" t="s">
        <v>85</v>
      </c>
      <c r="CL4" t="s">
        <v>69</v>
      </c>
      <c r="CT4" t="s">
        <v>80</v>
      </c>
      <c r="CW4" t="s">
        <v>145</v>
      </c>
      <c r="CX4" t="s">
        <v>70</v>
      </c>
      <c r="DF4" t="s">
        <v>84</v>
      </c>
      <c r="DL4" t="s">
        <v>140</v>
      </c>
      <c r="DM4" t="s">
        <v>88</v>
      </c>
      <c r="DS4" t="s">
        <v>79</v>
      </c>
      <c r="EA4" t="s">
        <v>87</v>
      </c>
      <c r="EE4" t="s">
        <v>143</v>
      </c>
      <c r="EH4" t="s">
        <v>68</v>
      </c>
    </row>
    <row r="5" spans="1:145" x14ac:dyDescent="0.25">
      <c r="A5" s="1" t="s">
        <v>6</v>
      </c>
      <c r="B5" s="3">
        <v>42735</v>
      </c>
      <c r="C5" s="3">
        <v>43100</v>
      </c>
      <c r="D5" s="3">
        <v>43465</v>
      </c>
      <c r="E5" s="3">
        <v>43830</v>
      </c>
      <c r="F5" s="3">
        <v>44196</v>
      </c>
      <c r="G5" s="3">
        <v>44561</v>
      </c>
      <c r="H5" s="3">
        <v>44926</v>
      </c>
      <c r="I5" s="3">
        <v>45291</v>
      </c>
      <c r="J5" s="3">
        <v>43830</v>
      </c>
      <c r="K5" s="3">
        <v>44196</v>
      </c>
      <c r="L5" s="3">
        <v>44561</v>
      </c>
      <c r="M5" s="3">
        <v>44926</v>
      </c>
      <c r="N5" s="3">
        <v>45291</v>
      </c>
      <c r="O5" s="3">
        <v>42735</v>
      </c>
      <c r="P5" s="3">
        <v>43100</v>
      </c>
      <c r="Q5" s="3">
        <v>43465</v>
      </c>
      <c r="R5" s="3">
        <v>43830</v>
      </c>
      <c r="S5" s="3">
        <v>44196</v>
      </c>
      <c r="T5" s="3">
        <v>44561</v>
      </c>
      <c r="U5" s="3">
        <v>43830</v>
      </c>
      <c r="V5" s="3">
        <v>44196</v>
      </c>
      <c r="W5" s="3">
        <v>44561</v>
      </c>
      <c r="X5" s="3">
        <v>44926</v>
      </c>
      <c r="Y5" s="3">
        <v>45291</v>
      </c>
      <c r="Z5" s="3">
        <v>43465</v>
      </c>
      <c r="AA5" s="3">
        <v>43830</v>
      </c>
      <c r="AB5" s="3">
        <v>44196</v>
      </c>
      <c r="AC5" s="3">
        <v>44561</v>
      </c>
      <c r="AD5" s="3">
        <v>44926</v>
      </c>
      <c r="AE5" s="3">
        <v>45291</v>
      </c>
      <c r="AF5" s="3">
        <v>43100</v>
      </c>
      <c r="AG5" s="3">
        <v>43465</v>
      </c>
      <c r="AH5" s="3">
        <v>42735</v>
      </c>
      <c r="AI5" s="3">
        <v>43100</v>
      </c>
      <c r="AJ5" s="3">
        <v>43465</v>
      </c>
      <c r="AK5" s="3">
        <v>43830</v>
      </c>
      <c r="AL5" s="3">
        <v>44196</v>
      </c>
      <c r="AM5" s="3">
        <v>44561</v>
      </c>
      <c r="AN5" s="3">
        <v>44926</v>
      </c>
      <c r="AO5" s="3">
        <v>45291</v>
      </c>
      <c r="AP5" s="3">
        <v>43100</v>
      </c>
      <c r="AQ5" s="3">
        <v>43465</v>
      </c>
      <c r="AR5" s="3">
        <v>43830</v>
      </c>
      <c r="AS5" s="3">
        <v>44196</v>
      </c>
      <c r="AT5" s="3">
        <v>43100</v>
      </c>
      <c r="AU5" s="3">
        <v>43465</v>
      </c>
      <c r="AV5" s="3">
        <v>43830</v>
      </c>
      <c r="AW5" s="3">
        <v>44196</v>
      </c>
      <c r="AX5" s="3">
        <v>42735</v>
      </c>
      <c r="AY5" s="3">
        <v>43100</v>
      </c>
      <c r="AZ5" s="3">
        <v>43465</v>
      </c>
      <c r="BA5" s="3">
        <v>43830</v>
      </c>
      <c r="BB5" s="3">
        <v>44196</v>
      </c>
      <c r="BC5" s="3">
        <v>44561</v>
      </c>
      <c r="BD5" s="3">
        <v>44926</v>
      </c>
      <c r="BE5" s="3">
        <v>45291</v>
      </c>
      <c r="BF5" s="3">
        <v>42735</v>
      </c>
      <c r="BG5" s="3">
        <v>43100</v>
      </c>
      <c r="BH5" s="3">
        <v>43465</v>
      </c>
      <c r="BI5" s="3">
        <v>43830</v>
      </c>
      <c r="BJ5" s="3">
        <v>44196</v>
      </c>
      <c r="BK5" s="3">
        <v>44561</v>
      </c>
      <c r="BL5" s="3">
        <v>44926</v>
      </c>
      <c r="BM5" s="3">
        <v>45291</v>
      </c>
      <c r="BN5" s="3">
        <v>45291</v>
      </c>
      <c r="BO5" s="3">
        <v>44561</v>
      </c>
      <c r="BP5" s="3">
        <v>44926</v>
      </c>
      <c r="BQ5" s="3">
        <v>45291</v>
      </c>
      <c r="BR5" s="3">
        <v>45291</v>
      </c>
      <c r="BS5" s="3">
        <v>42735</v>
      </c>
      <c r="BT5" s="3">
        <v>43100</v>
      </c>
      <c r="BU5" s="3">
        <v>43465</v>
      </c>
      <c r="BV5" s="3">
        <v>43830</v>
      </c>
      <c r="BW5" s="3">
        <v>44196</v>
      </c>
      <c r="BX5" s="3">
        <v>44561</v>
      </c>
      <c r="BY5" s="3">
        <v>44926</v>
      </c>
      <c r="BZ5" s="3">
        <v>45291</v>
      </c>
      <c r="CA5" s="3">
        <v>44561</v>
      </c>
      <c r="CB5" s="3">
        <v>44926</v>
      </c>
      <c r="CC5" s="3">
        <v>45291</v>
      </c>
      <c r="CD5" s="3">
        <v>42735</v>
      </c>
      <c r="CE5" s="3">
        <v>43100</v>
      </c>
      <c r="CF5" s="3">
        <v>43465</v>
      </c>
      <c r="CG5" s="3">
        <v>43830</v>
      </c>
      <c r="CH5" s="3">
        <v>44196</v>
      </c>
      <c r="CI5" s="3">
        <v>44561</v>
      </c>
      <c r="CJ5" s="3">
        <v>44926</v>
      </c>
      <c r="CK5" s="3">
        <v>45291</v>
      </c>
      <c r="CL5" s="3">
        <v>42735</v>
      </c>
      <c r="CM5" s="3">
        <v>43100</v>
      </c>
      <c r="CN5" s="3">
        <v>43465</v>
      </c>
      <c r="CO5" s="3">
        <v>43830</v>
      </c>
      <c r="CP5" s="3">
        <v>44196</v>
      </c>
      <c r="CQ5" s="3">
        <v>44561</v>
      </c>
      <c r="CR5" s="3">
        <v>44926</v>
      </c>
      <c r="CS5" s="3">
        <v>45291</v>
      </c>
      <c r="CT5" s="3">
        <v>42735</v>
      </c>
      <c r="CU5" s="3">
        <v>43100</v>
      </c>
      <c r="CV5" s="3">
        <v>43465</v>
      </c>
      <c r="CW5" s="3">
        <v>45291</v>
      </c>
      <c r="CX5" s="3">
        <v>42735</v>
      </c>
      <c r="CY5" s="3">
        <v>43100</v>
      </c>
      <c r="CZ5" s="3">
        <v>43465</v>
      </c>
      <c r="DA5" s="3">
        <v>43830</v>
      </c>
      <c r="DB5" s="3">
        <v>44196</v>
      </c>
      <c r="DC5" s="3">
        <v>44561</v>
      </c>
      <c r="DD5" s="3">
        <v>44926</v>
      </c>
      <c r="DE5" s="3">
        <v>45291</v>
      </c>
      <c r="DF5" s="3">
        <v>43465</v>
      </c>
      <c r="DG5" s="3">
        <v>43830</v>
      </c>
      <c r="DH5" s="3">
        <v>44196</v>
      </c>
      <c r="DI5" s="3">
        <v>44561</v>
      </c>
      <c r="DJ5" s="3">
        <v>44926</v>
      </c>
      <c r="DK5" s="3">
        <v>45291</v>
      </c>
      <c r="DL5" s="3">
        <v>44561</v>
      </c>
      <c r="DM5" s="3">
        <v>43465</v>
      </c>
      <c r="DN5" s="3">
        <v>43830</v>
      </c>
      <c r="DO5" s="3">
        <v>44196</v>
      </c>
      <c r="DP5" s="3">
        <v>44561</v>
      </c>
      <c r="DQ5" s="3">
        <v>44926</v>
      </c>
      <c r="DR5" s="3">
        <v>45291</v>
      </c>
      <c r="DS5" s="3">
        <v>42735</v>
      </c>
      <c r="DT5" s="3">
        <v>43100</v>
      </c>
      <c r="DU5" s="3">
        <v>43465</v>
      </c>
      <c r="DV5" s="3">
        <v>43830</v>
      </c>
      <c r="DW5" s="3">
        <v>44196</v>
      </c>
      <c r="DX5" s="3">
        <v>44561</v>
      </c>
      <c r="DY5" s="3">
        <v>44926</v>
      </c>
      <c r="DZ5" s="3">
        <v>45291</v>
      </c>
      <c r="EA5" s="3">
        <v>43100</v>
      </c>
      <c r="EB5" s="3">
        <v>43465</v>
      </c>
      <c r="EC5" s="3">
        <v>43830</v>
      </c>
      <c r="ED5" s="3">
        <v>44196</v>
      </c>
      <c r="EE5" s="3">
        <v>44561</v>
      </c>
      <c r="EF5" s="3">
        <v>44926</v>
      </c>
      <c r="EG5" s="3">
        <v>45291</v>
      </c>
      <c r="EH5" s="3">
        <v>42735</v>
      </c>
      <c r="EI5" s="3">
        <v>43100</v>
      </c>
      <c r="EJ5" s="3">
        <v>43465</v>
      </c>
      <c r="EK5" s="3">
        <v>43830</v>
      </c>
      <c r="EL5" s="3">
        <v>44196</v>
      </c>
      <c r="EM5" s="3">
        <v>44561</v>
      </c>
      <c r="EN5" s="3">
        <v>44926</v>
      </c>
      <c r="EO5" s="3">
        <v>45291</v>
      </c>
    </row>
    <row r="6" spans="1:145" s="9" customFormat="1" x14ac:dyDescent="0.25">
      <c r="A6" s="8" t="s">
        <v>123</v>
      </c>
      <c r="B6" s="13">
        <v>1068</v>
      </c>
      <c r="C6" s="13">
        <v>777</v>
      </c>
      <c r="D6" s="13">
        <v>446</v>
      </c>
      <c r="E6" s="13">
        <v>320</v>
      </c>
      <c r="F6" s="13">
        <v>243</v>
      </c>
      <c r="G6" s="13">
        <v>437</v>
      </c>
      <c r="H6" s="13">
        <v>675</v>
      </c>
      <c r="I6" s="13">
        <v>530</v>
      </c>
      <c r="J6" s="13">
        <v>2373</v>
      </c>
      <c r="K6" s="13">
        <v>3060</v>
      </c>
      <c r="L6" s="13">
        <v>3508</v>
      </c>
      <c r="M6" s="13">
        <v>2649</v>
      </c>
      <c r="N6" s="13">
        <v>2447</v>
      </c>
      <c r="O6" s="13">
        <v>38</v>
      </c>
      <c r="P6" s="13">
        <v>240</v>
      </c>
      <c r="Q6" s="13">
        <v>303</v>
      </c>
      <c r="R6" s="13">
        <v>310</v>
      </c>
      <c r="S6" s="13">
        <v>300</v>
      </c>
      <c r="T6" s="13">
        <v>265</v>
      </c>
      <c r="U6" s="13">
        <v>0</v>
      </c>
      <c r="V6" s="13">
        <v>1193</v>
      </c>
      <c r="W6" s="13">
        <v>1911</v>
      </c>
      <c r="X6" s="13">
        <v>1983</v>
      </c>
      <c r="Y6" s="13">
        <v>2088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5207</v>
      </c>
      <c r="AQ6" s="13">
        <v>7425</v>
      </c>
      <c r="AR6" s="13">
        <v>7602</v>
      </c>
      <c r="AS6" s="13">
        <v>6064</v>
      </c>
      <c r="AT6" s="13">
        <v>1579</v>
      </c>
      <c r="AU6" s="13">
        <v>2796</v>
      </c>
      <c r="AV6" s="13">
        <v>3583</v>
      </c>
      <c r="AW6" s="13">
        <v>4357</v>
      </c>
      <c r="AX6" s="13">
        <v>921</v>
      </c>
      <c r="AY6" s="13">
        <v>1128</v>
      </c>
      <c r="AZ6" s="13">
        <v>1433</v>
      </c>
      <c r="BA6" s="13">
        <v>1782</v>
      </c>
      <c r="BB6" s="13">
        <v>1738</v>
      </c>
      <c r="BC6" s="13">
        <v>738</v>
      </c>
      <c r="BD6" s="13">
        <v>494</v>
      </c>
      <c r="BE6" s="13">
        <v>384</v>
      </c>
      <c r="BF6" s="13">
        <v>0</v>
      </c>
      <c r="BG6" s="13">
        <v>0</v>
      </c>
      <c r="BH6" s="13">
        <v>0</v>
      </c>
      <c r="BI6" s="13">
        <v>0</v>
      </c>
      <c r="BJ6" s="13">
        <v>0</v>
      </c>
      <c r="BK6" s="13">
        <v>0</v>
      </c>
      <c r="BL6" s="13">
        <v>0</v>
      </c>
      <c r="BM6" s="13">
        <v>0</v>
      </c>
      <c r="BN6" s="13">
        <v>845</v>
      </c>
      <c r="BO6" s="13">
        <v>779</v>
      </c>
      <c r="BP6" s="13">
        <v>2495</v>
      </c>
      <c r="BQ6" s="13">
        <v>1743</v>
      </c>
      <c r="BR6" s="13">
        <v>4513</v>
      </c>
      <c r="BS6" s="13">
        <v>1100</v>
      </c>
      <c r="BT6" s="13">
        <v>1815</v>
      </c>
      <c r="BU6" s="13">
        <v>2268</v>
      </c>
      <c r="BV6" s="13">
        <v>2596</v>
      </c>
      <c r="BW6" s="13">
        <v>7657</v>
      </c>
      <c r="BX6" s="13">
        <v>9039</v>
      </c>
      <c r="BY6" s="13">
        <v>11527</v>
      </c>
      <c r="BZ6" s="13">
        <v>12408</v>
      </c>
      <c r="CA6" s="13">
        <v>4543</v>
      </c>
      <c r="CB6" s="13">
        <v>3326</v>
      </c>
      <c r="CC6" s="13">
        <v>5122</v>
      </c>
      <c r="CD6" s="13">
        <v>777</v>
      </c>
      <c r="CE6" s="13">
        <v>1627</v>
      </c>
      <c r="CF6" s="13">
        <v>2330</v>
      </c>
      <c r="CG6" s="13">
        <v>1805</v>
      </c>
      <c r="CH6" s="13">
        <v>2452</v>
      </c>
      <c r="CI6" s="13">
        <v>2711</v>
      </c>
      <c r="CJ6" s="13">
        <v>2655</v>
      </c>
      <c r="CK6" s="13">
        <v>5316</v>
      </c>
      <c r="CL6" s="13">
        <v>12233</v>
      </c>
      <c r="CM6" s="13">
        <v>14466</v>
      </c>
      <c r="CN6" s="13">
        <v>15966</v>
      </c>
      <c r="CO6" s="13">
        <v>18400</v>
      </c>
      <c r="CP6" s="13">
        <v>18759</v>
      </c>
      <c r="CQ6" s="13">
        <v>14691</v>
      </c>
      <c r="CR6" s="13">
        <v>14696</v>
      </c>
      <c r="CS6" s="13">
        <v>14480</v>
      </c>
      <c r="CT6" s="13">
        <v>1374</v>
      </c>
      <c r="CU6" s="13">
        <v>1267</v>
      </c>
      <c r="CV6" s="13">
        <v>1155</v>
      </c>
      <c r="CW6" s="13">
        <v>703</v>
      </c>
      <c r="CX6" s="13">
        <v>3948</v>
      </c>
      <c r="CY6" s="13">
        <v>13586</v>
      </c>
      <c r="CZ6" s="13">
        <v>4531</v>
      </c>
      <c r="DA6" s="13">
        <v>3979</v>
      </c>
      <c r="DB6" s="13">
        <v>16755</v>
      </c>
      <c r="DC6" s="13">
        <v>42266</v>
      </c>
      <c r="DD6" s="13">
        <v>10531</v>
      </c>
      <c r="DE6" s="13">
        <v>7215</v>
      </c>
      <c r="DF6" s="13">
        <v>994</v>
      </c>
      <c r="DG6" s="13">
        <v>1000</v>
      </c>
      <c r="DH6" s="13">
        <v>1498</v>
      </c>
      <c r="DI6" s="13">
        <v>2022</v>
      </c>
      <c r="DJ6" s="13">
        <v>2445</v>
      </c>
      <c r="DK6" s="13">
        <v>2423</v>
      </c>
      <c r="DL6" s="13">
        <v>6074</v>
      </c>
      <c r="DM6" s="13">
        <v>126</v>
      </c>
      <c r="DN6" s="13">
        <v>2385</v>
      </c>
      <c r="DO6" s="13">
        <v>6178</v>
      </c>
      <c r="DP6" s="13">
        <v>10363</v>
      </c>
      <c r="DQ6" s="13">
        <v>11176</v>
      </c>
      <c r="DR6" s="13">
        <v>12774</v>
      </c>
      <c r="DS6" s="13">
        <v>5805</v>
      </c>
      <c r="DT6" s="13">
        <v>8761</v>
      </c>
      <c r="DU6" s="13">
        <v>12114</v>
      </c>
      <c r="DV6" s="13">
        <v>12540</v>
      </c>
      <c r="DW6" s="13">
        <v>12385</v>
      </c>
      <c r="DX6" s="13">
        <v>8829</v>
      </c>
      <c r="DY6" s="13">
        <v>8181</v>
      </c>
      <c r="DZ6" s="13">
        <v>11312</v>
      </c>
      <c r="EA6" s="13">
        <v>75</v>
      </c>
      <c r="EB6" s="13">
        <v>1159</v>
      </c>
      <c r="EC6" s="13">
        <v>1835</v>
      </c>
      <c r="ED6" s="13">
        <v>2695</v>
      </c>
      <c r="EE6" s="13">
        <v>214</v>
      </c>
      <c r="EF6" s="13">
        <v>615</v>
      </c>
      <c r="EG6" s="13">
        <v>992</v>
      </c>
      <c r="EH6" s="13">
        <v>27265</v>
      </c>
      <c r="EI6" s="13">
        <v>50527</v>
      </c>
      <c r="EJ6" s="13">
        <v>53048</v>
      </c>
      <c r="EK6" s="13">
        <v>60510</v>
      </c>
      <c r="EL6" s="13">
        <v>85334</v>
      </c>
      <c r="EM6" s="13">
        <v>108390</v>
      </c>
      <c r="EN6" s="13">
        <v>73447</v>
      </c>
      <c r="EO6" s="13">
        <v>85292</v>
      </c>
    </row>
    <row r="7" spans="1:145" s="9" customFormat="1" x14ac:dyDescent="0.25">
      <c r="A7" s="8" t="s">
        <v>124</v>
      </c>
      <c r="B7" s="13">
        <v>0</v>
      </c>
      <c r="C7" s="13">
        <v>0</v>
      </c>
      <c r="D7" s="13">
        <v>0</v>
      </c>
      <c r="E7" s="13">
        <v>0</v>
      </c>
      <c r="F7" s="13">
        <v>46</v>
      </c>
      <c r="G7" s="13">
        <v>20</v>
      </c>
      <c r="H7" s="13">
        <v>0</v>
      </c>
      <c r="I7" s="13">
        <v>2</v>
      </c>
      <c r="J7" s="13">
        <v>421</v>
      </c>
      <c r="K7" s="13">
        <v>91</v>
      </c>
      <c r="L7" s="13">
        <v>13</v>
      </c>
      <c r="M7" s="13">
        <v>48</v>
      </c>
      <c r="N7" s="13">
        <v>70</v>
      </c>
      <c r="O7" s="13">
        <v>0</v>
      </c>
      <c r="P7" s="13">
        <v>0</v>
      </c>
      <c r="Q7" s="13">
        <v>14</v>
      </c>
      <c r="R7" s="13">
        <v>0</v>
      </c>
      <c r="S7" s="13">
        <v>0</v>
      </c>
      <c r="T7" s="13">
        <v>0</v>
      </c>
      <c r="U7" s="13">
        <v>1419</v>
      </c>
      <c r="V7" s="13">
        <v>0</v>
      </c>
      <c r="W7" s="13">
        <v>0</v>
      </c>
      <c r="X7" s="13">
        <v>0</v>
      </c>
      <c r="Y7" s="13">
        <v>0</v>
      </c>
      <c r="Z7" s="13">
        <v>208</v>
      </c>
      <c r="AA7" s="13">
        <v>8712</v>
      </c>
      <c r="AB7" s="13">
        <v>14723</v>
      </c>
      <c r="AC7" s="13">
        <v>22062</v>
      </c>
      <c r="AD7" s="13">
        <v>26885</v>
      </c>
      <c r="AE7" s="13">
        <v>30282</v>
      </c>
      <c r="AF7" s="13">
        <v>4160</v>
      </c>
      <c r="AG7" s="13">
        <v>9266</v>
      </c>
      <c r="AH7" s="13">
        <v>4005</v>
      </c>
      <c r="AI7" s="13">
        <v>3475</v>
      </c>
      <c r="AJ7" s="13">
        <v>3343</v>
      </c>
      <c r="AK7" s="13">
        <v>2781</v>
      </c>
      <c r="AL7" s="13">
        <v>2917</v>
      </c>
      <c r="AM7" s="13">
        <v>2782</v>
      </c>
      <c r="AN7" s="13">
        <v>4618</v>
      </c>
      <c r="AO7" s="13">
        <v>23930</v>
      </c>
      <c r="AP7" s="13">
        <v>0</v>
      </c>
      <c r="AQ7" s="13">
        <v>0</v>
      </c>
      <c r="AR7" s="13">
        <v>0</v>
      </c>
      <c r="AS7" s="13">
        <v>281</v>
      </c>
      <c r="AT7" s="13">
        <v>935</v>
      </c>
      <c r="AU7" s="13">
        <v>758</v>
      </c>
      <c r="AV7" s="13">
        <v>1220</v>
      </c>
      <c r="AW7" s="13">
        <v>1879</v>
      </c>
      <c r="AX7" s="13">
        <v>0</v>
      </c>
      <c r="AY7" s="13">
        <v>0</v>
      </c>
      <c r="AZ7" s="13">
        <v>0</v>
      </c>
      <c r="BA7" s="13">
        <v>0</v>
      </c>
      <c r="BB7" s="13">
        <v>0</v>
      </c>
      <c r="BC7" s="13">
        <v>0</v>
      </c>
      <c r="BD7" s="13">
        <v>1</v>
      </c>
      <c r="BE7" s="13">
        <v>9</v>
      </c>
      <c r="BF7" s="13">
        <v>1477</v>
      </c>
      <c r="BG7" s="13">
        <v>1294</v>
      </c>
      <c r="BH7" s="13">
        <v>1440</v>
      </c>
      <c r="BI7" s="13">
        <v>1729</v>
      </c>
      <c r="BJ7" s="13">
        <v>1792</v>
      </c>
      <c r="BK7" s="13">
        <v>1834</v>
      </c>
      <c r="BL7" s="13">
        <v>1474</v>
      </c>
      <c r="BM7" s="13">
        <v>1439</v>
      </c>
      <c r="BN7" s="13">
        <v>134</v>
      </c>
      <c r="BO7" s="13">
        <v>0</v>
      </c>
      <c r="BP7" s="13">
        <v>0</v>
      </c>
      <c r="BQ7" s="13">
        <v>2875</v>
      </c>
      <c r="BR7" s="13">
        <v>157</v>
      </c>
      <c r="BS7" s="13">
        <v>66</v>
      </c>
      <c r="BT7" s="13">
        <v>117</v>
      </c>
      <c r="BU7" s="13">
        <v>243</v>
      </c>
      <c r="BV7" s="13">
        <v>318</v>
      </c>
      <c r="BW7" s="13">
        <v>253</v>
      </c>
      <c r="BX7" s="13">
        <v>90</v>
      </c>
      <c r="BY7" s="13">
        <v>41</v>
      </c>
      <c r="BZ7" s="13">
        <v>94</v>
      </c>
      <c r="CA7" s="13">
        <v>75</v>
      </c>
      <c r="CB7" s="13">
        <v>1524</v>
      </c>
      <c r="CC7" s="13">
        <v>299</v>
      </c>
      <c r="CD7" s="13">
        <v>3</v>
      </c>
      <c r="CE7" s="13">
        <v>5</v>
      </c>
      <c r="CF7" s="13">
        <v>9</v>
      </c>
      <c r="CG7" s="13">
        <v>17</v>
      </c>
      <c r="CH7" s="13">
        <v>216</v>
      </c>
      <c r="CI7" s="13">
        <v>127</v>
      </c>
      <c r="CJ7" s="13">
        <v>1211</v>
      </c>
      <c r="CK7" s="13">
        <v>77</v>
      </c>
      <c r="CL7" s="13">
        <v>5</v>
      </c>
      <c r="CM7" s="13">
        <v>0</v>
      </c>
      <c r="CN7" s="13">
        <v>0</v>
      </c>
      <c r="CO7" s="13">
        <v>306</v>
      </c>
      <c r="CP7" s="13">
        <v>0</v>
      </c>
      <c r="CQ7" s="13">
        <v>0</v>
      </c>
      <c r="CR7" s="13">
        <v>0</v>
      </c>
      <c r="CS7" s="13">
        <v>127</v>
      </c>
      <c r="CT7" s="13">
        <v>-217</v>
      </c>
      <c r="CU7" s="13">
        <v>6</v>
      </c>
      <c r="CV7" s="13">
        <v>-17</v>
      </c>
      <c r="CW7" s="13">
        <v>49</v>
      </c>
      <c r="CX7" s="13">
        <v>532</v>
      </c>
      <c r="CY7" s="13">
        <v>16</v>
      </c>
      <c r="CZ7" s="13">
        <v>-250</v>
      </c>
      <c r="DA7" s="13">
        <v>211</v>
      </c>
      <c r="DB7" s="13">
        <v>134</v>
      </c>
      <c r="DC7" s="13">
        <v>238</v>
      </c>
      <c r="DD7" s="13">
        <v>-13</v>
      </c>
      <c r="DE7" s="13">
        <v>106</v>
      </c>
      <c r="DF7" s="13">
        <v>19</v>
      </c>
      <c r="DG7" s="13">
        <v>0</v>
      </c>
      <c r="DH7" s="13">
        <v>0</v>
      </c>
      <c r="DI7" s="13">
        <v>0</v>
      </c>
      <c r="DJ7" s="13">
        <v>0</v>
      </c>
      <c r="DK7" s="13">
        <v>0</v>
      </c>
      <c r="DL7" s="13">
        <v>702</v>
      </c>
      <c r="DM7" s="13">
        <v>0</v>
      </c>
      <c r="DN7" s="13">
        <v>36</v>
      </c>
      <c r="DO7" s="13">
        <v>84</v>
      </c>
      <c r="DP7" s="13">
        <v>29</v>
      </c>
      <c r="DQ7" s="13">
        <v>-1</v>
      </c>
      <c r="DR7" s="13">
        <v>2186</v>
      </c>
      <c r="DS7" s="13">
        <v>6386</v>
      </c>
      <c r="DT7" s="13">
        <v>11289</v>
      </c>
      <c r="DU7" s="13">
        <v>7936</v>
      </c>
      <c r="DV7" s="13">
        <v>3294</v>
      </c>
      <c r="DW7" s="13">
        <v>6197</v>
      </c>
      <c r="DX7" s="13">
        <v>5912</v>
      </c>
      <c r="DY7" s="13">
        <v>843</v>
      </c>
      <c r="DZ7" s="13">
        <v>1036</v>
      </c>
      <c r="EA7" s="13">
        <v>2</v>
      </c>
      <c r="EB7" s="13">
        <v>0</v>
      </c>
      <c r="EC7" s="13">
        <v>0</v>
      </c>
      <c r="ED7" s="13">
        <v>68</v>
      </c>
      <c r="EE7" s="13">
        <v>0</v>
      </c>
      <c r="EF7" s="13">
        <v>0</v>
      </c>
      <c r="EG7" s="13">
        <v>0</v>
      </c>
      <c r="EH7" s="13">
        <v>12257</v>
      </c>
      <c r="EI7" s="13">
        <v>21298</v>
      </c>
      <c r="EJ7" s="13">
        <v>22969</v>
      </c>
      <c r="EK7" s="13">
        <v>20466</v>
      </c>
      <c r="EL7" s="13">
        <v>28683</v>
      </c>
      <c r="EM7" s="13">
        <v>33885</v>
      </c>
      <c r="EN7" s="13">
        <v>36633</v>
      </c>
      <c r="EO7" s="13">
        <v>62872</v>
      </c>
    </row>
    <row r="8" spans="1:145" s="9" customFormat="1" x14ac:dyDescent="0.25">
      <c r="A8" s="8" t="s">
        <v>103</v>
      </c>
      <c r="B8" s="13">
        <v>1069</v>
      </c>
      <c r="C8" s="13">
        <v>777</v>
      </c>
      <c r="D8" s="13">
        <v>446</v>
      </c>
      <c r="E8" s="13">
        <v>320</v>
      </c>
      <c r="F8" s="13">
        <v>290</v>
      </c>
      <c r="G8" s="13">
        <v>457</v>
      </c>
      <c r="H8" s="13">
        <v>675</v>
      </c>
      <c r="I8" s="13">
        <v>532</v>
      </c>
      <c r="J8" s="13">
        <v>2793</v>
      </c>
      <c r="K8" s="13">
        <v>3151</v>
      </c>
      <c r="L8" s="13">
        <v>3521</v>
      </c>
      <c r="M8" s="13">
        <v>2696</v>
      </c>
      <c r="N8" s="13">
        <v>2516</v>
      </c>
      <c r="O8" s="13">
        <v>38</v>
      </c>
      <c r="P8" s="13">
        <v>240</v>
      </c>
      <c r="Q8" s="13">
        <v>317</v>
      </c>
      <c r="R8" s="13">
        <v>310</v>
      </c>
      <c r="S8" s="13">
        <v>300</v>
      </c>
      <c r="T8" s="13">
        <v>265</v>
      </c>
      <c r="U8" s="13">
        <v>1419</v>
      </c>
      <c r="V8" s="13">
        <v>1193</v>
      </c>
      <c r="W8" s="13">
        <v>1911</v>
      </c>
      <c r="X8" s="13">
        <v>1983</v>
      </c>
      <c r="Y8" s="13">
        <v>2088</v>
      </c>
      <c r="Z8" s="13">
        <v>208</v>
      </c>
      <c r="AA8" s="13">
        <v>8712</v>
      </c>
      <c r="AB8" s="13">
        <v>14723</v>
      </c>
      <c r="AC8" s="13">
        <v>22062</v>
      </c>
      <c r="AD8" s="13">
        <v>26885</v>
      </c>
      <c r="AE8" s="13">
        <v>30282</v>
      </c>
      <c r="AF8" s="13">
        <v>4160</v>
      </c>
      <c r="AG8" s="13">
        <v>9266</v>
      </c>
      <c r="AH8" s="13">
        <v>4005</v>
      </c>
      <c r="AI8" s="13">
        <v>3475</v>
      </c>
      <c r="AJ8" s="13">
        <v>3343</v>
      </c>
      <c r="AK8" s="13">
        <v>2781</v>
      </c>
      <c r="AL8" s="13">
        <v>2917</v>
      </c>
      <c r="AM8" s="13">
        <v>2782</v>
      </c>
      <c r="AN8" s="13">
        <v>4618</v>
      </c>
      <c r="AO8" s="13">
        <v>23930</v>
      </c>
      <c r="AP8" s="13">
        <v>5207</v>
      </c>
      <c r="AQ8" s="13">
        <v>7425</v>
      </c>
      <c r="AR8" s="13">
        <v>7602</v>
      </c>
      <c r="AS8" s="13">
        <v>6345</v>
      </c>
      <c r="AT8" s="13">
        <v>2514</v>
      </c>
      <c r="AU8" s="13">
        <v>3554</v>
      </c>
      <c r="AV8" s="13">
        <v>4803</v>
      </c>
      <c r="AW8" s="13">
        <v>6236</v>
      </c>
      <c r="AX8" s="13">
        <v>921</v>
      </c>
      <c r="AY8" s="13">
        <v>1128</v>
      </c>
      <c r="AZ8" s="13">
        <v>1433</v>
      </c>
      <c r="BA8" s="13">
        <v>1782</v>
      </c>
      <c r="BB8" s="13">
        <v>1738</v>
      </c>
      <c r="BC8" s="13">
        <v>738</v>
      </c>
      <c r="BD8" s="13">
        <v>496</v>
      </c>
      <c r="BE8" s="13">
        <v>392</v>
      </c>
      <c r="BF8" s="13">
        <v>1477</v>
      </c>
      <c r="BG8" s="13">
        <v>1294</v>
      </c>
      <c r="BH8" s="13">
        <v>1440</v>
      </c>
      <c r="BI8" s="13">
        <v>1729</v>
      </c>
      <c r="BJ8" s="13">
        <v>1792</v>
      </c>
      <c r="BK8" s="13">
        <v>1834</v>
      </c>
      <c r="BL8" s="13">
        <v>1474</v>
      </c>
      <c r="BM8" s="13">
        <v>1439</v>
      </c>
      <c r="BN8" s="13">
        <v>979</v>
      </c>
      <c r="BO8" s="13">
        <v>779</v>
      </c>
      <c r="BP8" s="13">
        <v>2495</v>
      </c>
      <c r="BQ8" s="13">
        <v>4619</v>
      </c>
      <c r="BR8" s="13">
        <v>4670</v>
      </c>
      <c r="BS8" s="13">
        <v>1166</v>
      </c>
      <c r="BT8" s="13">
        <v>1931</v>
      </c>
      <c r="BU8" s="13">
        <v>2511</v>
      </c>
      <c r="BV8" s="13">
        <v>2915</v>
      </c>
      <c r="BW8" s="13">
        <v>7909</v>
      </c>
      <c r="BX8" s="13">
        <v>9130</v>
      </c>
      <c r="BY8" s="13">
        <v>11568</v>
      </c>
      <c r="BZ8" s="13">
        <v>12502</v>
      </c>
      <c r="CA8" s="13">
        <v>4618</v>
      </c>
      <c r="CB8" s="13">
        <v>4850</v>
      </c>
      <c r="CC8" s="13">
        <v>5421</v>
      </c>
      <c r="CD8" s="13">
        <v>780</v>
      </c>
      <c r="CE8" s="13">
        <v>1632</v>
      </c>
      <c r="CF8" s="13">
        <v>2339</v>
      </c>
      <c r="CG8" s="13">
        <v>1822</v>
      </c>
      <c r="CH8" s="13">
        <v>2667</v>
      </c>
      <c r="CI8" s="13">
        <v>2838</v>
      </c>
      <c r="CJ8" s="13">
        <v>3866</v>
      </c>
      <c r="CK8" s="13">
        <v>5392</v>
      </c>
      <c r="CL8" s="13">
        <v>12238</v>
      </c>
      <c r="CM8" s="13">
        <v>14466</v>
      </c>
      <c r="CN8" s="13">
        <v>15966</v>
      </c>
      <c r="CO8" s="13">
        <v>18707</v>
      </c>
      <c r="CP8" s="13">
        <v>18759</v>
      </c>
      <c r="CQ8" s="13">
        <v>14691</v>
      </c>
      <c r="CR8" s="13">
        <v>14696</v>
      </c>
      <c r="CS8" s="13">
        <v>14607</v>
      </c>
      <c r="CT8" s="13">
        <v>1157</v>
      </c>
      <c r="CU8" s="13">
        <v>1273</v>
      </c>
      <c r="CV8" s="13">
        <v>1138</v>
      </c>
      <c r="CW8" s="13">
        <v>753</v>
      </c>
      <c r="CX8" s="13">
        <v>4480</v>
      </c>
      <c r="CY8" s="13">
        <v>13601</v>
      </c>
      <c r="CZ8" s="13">
        <v>4281</v>
      </c>
      <c r="DA8" s="13">
        <v>4191</v>
      </c>
      <c r="DB8" s="13">
        <v>16889</v>
      </c>
      <c r="DC8" s="13">
        <v>42504</v>
      </c>
      <c r="DD8" s="13">
        <v>10519</v>
      </c>
      <c r="DE8" s="13">
        <v>7321</v>
      </c>
      <c r="DF8" s="13">
        <v>1013</v>
      </c>
      <c r="DG8" s="13">
        <v>1000</v>
      </c>
      <c r="DH8" s="13">
        <v>1498</v>
      </c>
      <c r="DI8" s="13">
        <v>2022</v>
      </c>
      <c r="DJ8" s="13">
        <v>2445</v>
      </c>
      <c r="DK8" s="13">
        <v>2423</v>
      </c>
      <c r="DL8" s="13">
        <v>6776</v>
      </c>
      <c r="DM8" s="13">
        <v>126</v>
      </c>
      <c r="DN8" s="13">
        <v>2421</v>
      </c>
      <c r="DO8" s="13">
        <v>6262</v>
      </c>
      <c r="DP8" s="13">
        <v>10392</v>
      </c>
      <c r="DQ8" s="13">
        <v>11175</v>
      </c>
      <c r="DR8" s="13">
        <v>14960</v>
      </c>
      <c r="DS8" s="13">
        <v>12191</v>
      </c>
      <c r="DT8" s="13">
        <v>20050</v>
      </c>
      <c r="DU8" s="13">
        <v>20051</v>
      </c>
      <c r="DV8" s="13">
        <v>15833</v>
      </c>
      <c r="DW8" s="13">
        <v>18582</v>
      </c>
      <c r="DX8" s="13">
        <v>14741</v>
      </c>
      <c r="DY8" s="13">
        <v>9024</v>
      </c>
      <c r="DZ8" s="13">
        <v>12348</v>
      </c>
      <c r="EA8" s="13">
        <v>77</v>
      </c>
      <c r="EB8" s="13">
        <v>1159</v>
      </c>
      <c r="EC8" s="13">
        <v>1835</v>
      </c>
      <c r="ED8" s="13">
        <v>2763</v>
      </c>
      <c r="EE8" s="13">
        <v>214</v>
      </c>
      <c r="EF8" s="13">
        <v>615</v>
      </c>
      <c r="EG8" s="13">
        <v>992</v>
      </c>
      <c r="EH8" s="13">
        <v>39522</v>
      </c>
      <c r="EI8" s="13">
        <v>71826</v>
      </c>
      <c r="EJ8" s="13">
        <v>76017</v>
      </c>
      <c r="EK8" s="13">
        <v>80976</v>
      </c>
      <c r="EL8" s="13">
        <v>114017</v>
      </c>
      <c r="EM8" s="13">
        <v>142275</v>
      </c>
      <c r="EN8" s="13">
        <v>110080</v>
      </c>
      <c r="EO8" s="13">
        <v>148164</v>
      </c>
    </row>
    <row r="9" spans="1:145" x14ac:dyDescent="0.25">
      <c r="A9" s="2" t="s">
        <v>10</v>
      </c>
      <c r="B9" s="12">
        <v>108</v>
      </c>
      <c r="C9" s="12">
        <v>43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572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113</v>
      </c>
      <c r="AQ9" s="12">
        <v>0</v>
      </c>
      <c r="AR9" s="12">
        <v>0</v>
      </c>
      <c r="AS9" s="12">
        <v>15</v>
      </c>
      <c r="AT9" s="12">
        <v>1399</v>
      </c>
      <c r="AU9" s="12">
        <v>2354</v>
      </c>
      <c r="AV9" s="12">
        <v>2882</v>
      </c>
      <c r="AW9" s="12">
        <v>3369</v>
      </c>
      <c r="AX9" s="12">
        <v>0</v>
      </c>
      <c r="AY9" s="12">
        <v>0</v>
      </c>
      <c r="AZ9" s="12">
        <v>0</v>
      </c>
      <c r="BA9" s="12">
        <v>34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15</v>
      </c>
      <c r="BQ9" s="12">
        <v>142</v>
      </c>
      <c r="BR9" s="12">
        <v>0</v>
      </c>
      <c r="BS9" s="12">
        <v>72</v>
      </c>
      <c r="BT9" s="12">
        <v>434</v>
      </c>
      <c r="BU9" s="12">
        <v>1058</v>
      </c>
      <c r="BV9" s="12">
        <v>929</v>
      </c>
      <c r="BW9" s="12">
        <v>850</v>
      </c>
      <c r="BX9" s="12">
        <v>977</v>
      </c>
      <c r="BY9" s="12">
        <v>2223</v>
      </c>
      <c r="BZ9" s="12">
        <v>2276</v>
      </c>
      <c r="CA9" s="12">
        <v>0</v>
      </c>
      <c r="CB9" s="12">
        <v>0</v>
      </c>
      <c r="CC9" s="12">
        <v>0</v>
      </c>
      <c r="CD9" s="12">
        <v>472</v>
      </c>
      <c r="CE9" s="12">
        <v>1128</v>
      </c>
      <c r="CF9" s="12">
        <v>1538</v>
      </c>
      <c r="CG9" s="12">
        <v>960</v>
      </c>
      <c r="CH9" s="12">
        <v>1285</v>
      </c>
      <c r="CI9" s="12">
        <v>1119</v>
      </c>
      <c r="CJ9" s="12">
        <v>1668</v>
      </c>
      <c r="CK9" s="12">
        <v>2749</v>
      </c>
      <c r="CL9" s="12">
        <v>4</v>
      </c>
      <c r="CM9" s="12">
        <v>3</v>
      </c>
      <c r="CN9" s="12">
        <v>1</v>
      </c>
      <c r="CO9" s="12">
        <v>4</v>
      </c>
      <c r="CP9" s="12">
        <v>4</v>
      </c>
      <c r="CQ9" s="12">
        <v>1</v>
      </c>
      <c r="CR9" s="12">
        <v>2</v>
      </c>
      <c r="CS9" s="12">
        <v>1</v>
      </c>
      <c r="CT9" s="12">
        <v>0</v>
      </c>
      <c r="CU9" s="12">
        <v>0</v>
      </c>
      <c r="CV9" s="12">
        <v>0</v>
      </c>
      <c r="CW9" s="12">
        <v>2</v>
      </c>
      <c r="CX9" s="12">
        <v>488</v>
      </c>
      <c r="CY9" s="12">
        <v>1682</v>
      </c>
      <c r="CZ9" s="12">
        <v>540</v>
      </c>
      <c r="DA9" s="12">
        <v>419</v>
      </c>
      <c r="DB9" s="12">
        <v>1123</v>
      </c>
      <c r="DC9" s="12">
        <v>2771</v>
      </c>
      <c r="DD9" s="12">
        <v>822</v>
      </c>
      <c r="DE9" s="12">
        <v>599</v>
      </c>
      <c r="DF9" s="12">
        <v>0</v>
      </c>
      <c r="DG9" s="12">
        <v>0</v>
      </c>
      <c r="DH9" s="12">
        <v>0</v>
      </c>
      <c r="DI9" s="12">
        <v>0</v>
      </c>
      <c r="DJ9" s="12">
        <v>0</v>
      </c>
      <c r="DK9" s="12">
        <v>0</v>
      </c>
      <c r="DL9" s="12">
        <v>3163</v>
      </c>
      <c r="DM9" s="12">
        <v>0</v>
      </c>
      <c r="DN9" s="12">
        <v>0</v>
      </c>
      <c r="DO9" s="12">
        <v>1</v>
      </c>
      <c r="DP9" s="12">
        <v>2917</v>
      </c>
      <c r="DQ9" s="12">
        <v>4151</v>
      </c>
      <c r="DR9" s="12">
        <v>3889</v>
      </c>
      <c r="DS9" s="12">
        <v>1826</v>
      </c>
      <c r="DT9" s="12">
        <v>2934</v>
      </c>
      <c r="DU9" s="12">
        <v>1901</v>
      </c>
      <c r="DV9" s="12">
        <v>2278</v>
      </c>
      <c r="DW9" s="12">
        <v>2441</v>
      </c>
      <c r="DX9" s="12">
        <v>4693</v>
      </c>
      <c r="DY9" s="12">
        <v>5761</v>
      </c>
      <c r="DZ9" s="12">
        <v>7341</v>
      </c>
      <c r="EA9" s="12">
        <v>0</v>
      </c>
      <c r="EB9" s="12">
        <v>0</v>
      </c>
      <c r="EC9" s="12">
        <v>0</v>
      </c>
      <c r="ED9" s="12">
        <v>0</v>
      </c>
      <c r="EE9" s="12">
        <v>0</v>
      </c>
      <c r="EF9" s="12">
        <v>0</v>
      </c>
      <c r="EG9" s="12">
        <v>0</v>
      </c>
      <c r="EH9" s="12">
        <v>2970</v>
      </c>
      <c r="EI9" s="12">
        <v>7737</v>
      </c>
      <c r="EJ9" s="12">
        <v>7393</v>
      </c>
      <c r="EK9" s="12">
        <v>8077</v>
      </c>
      <c r="EL9" s="12">
        <v>9087</v>
      </c>
      <c r="EM9" s="12">
        <v>15640</v>
      </c>
      <c r="EN9" s="12">
        <v>14643</v>
      </c>
      <c r="EO9" s="12">
        <v>16999</v>
      </c>
    </row>
    <row r="10" spans="1:145" x14ac:dyDescent="0.25">
      <c r="A10" s="2" t="s">
        <v>104</v>
      </c>
      <c r="B10" s="12">
        <v>778</v>
      </c>
      <c r="C10" s="12">
        <v>614</v>
      </c>
      <c r="D10" s="12">
        <v>432</v>
      </c>
      <c r="E10" s="12">
        <v>267</v>
      </c>
      <c r="F10" s="12">
        <v>199</v>
      </c>
      <c r="G10" s="12">
        <v>359</v>
      </c>
      <c r="H10" s="12">
        <v>607</v>
      </c>
      <c r="I10" s="12">
        <v>118</v>
      </c>
      <c r="J10" s="12">
        <v>2168</v>
      </c>
      <c r="K10" s="12">
        <v>1874</v>
      </c>
      <c r="L10" s="12">
        <v>2896</v>
      </c>
      <c r="M10" s="12">
        <v>3956</v>
      </c>
      <c r="N10" s="12">
        <v>6009</v>
      </c>
      <c r="O10" s="12">
        <v>36</v>
      </c>
      <c r="P10" s="12">
        <v>226</v>
      </c>
      <c r="Q10" s="12">
        <v>310</v>
      </c>
      <c r="R10" s="12">
        <v>298</v>
      </c>
      <c r="S10" s="12">
        <v>293</v>
      </c>
      <c r="T10" s="12">
        <v>258</v>
      </c>
      <c r="U10" s="12">
        <v>0</v>
      </c>
      <c r="V10" s="12">
        <v>326</v>
      </c>
      <c r="W10" s="12">
        <v>499</v>
      </c>
      <c r="X10" s="12">
        <v>505</v>
      </c>
      <c r="Y10" s="12">
        <v>532</v>
      </c>
      <c r="Z10" s="12">
        <v>237</v>
      </c>
      <c r="AA10" s="12">
        <v>7910</v>
      </c>
      <c r="AB10" s="12">
        <v>13189</v>
      </c>
      <c r="AC10" s="12">
        <v>21121</v>
      </c>
      <c r="AD10" s="12">
        <v>25901</v>
      </c>
      <c r="AE10" s="12">
        <v>29156</v>
      </c>
      <c r="AF10" s="12">
        <v>3057</v>
      </c>
      <c r="AG10" s="12">
        <v>8397</v>
      </c>
      <c r="AH10" s="12">
        <v>898</v>
      </c>
      <c r="AI10" s="12">
        <v>993</v>
      </c>
      <c r="AJ10" s="12">
        <v>945</v>
      </c>
      <c r="AK10" s="12">
        <v>852</v>
      </c>
      <c r="AL10" s="12">
        <v>692</v>
      </c>
      <c r="AM10" s="12">
        <v>855</v>
      </c>
      <c r="AN10" s="12">
        <v>1590</v>
      </c>
      <c r="AO10" s="12">
        <v>1763</v>
      </c>
      <c r="AP10" s="12">
        <v>3585</v>
      </c>
      <c r="AQ10" s="12">
        <v>5461</v>
      </c>
      <c r="AR10" s="12">
        <v>6480</v>
      </c>
      <c r="AS10" s="12">
        <v>4391</v>
      </c>
      <c r="AT10" s="12">
        <v>1213</v>
      </c>
      <c r="AU10" s="12">
        <v>1377</v>
      </c>
      <c r="AV10" s="12">
        <v>1529</v>
      </c>
      <c r="AW10" s="12">
        <v>1836</v>
      </c>
      <c r="AX10" s="12">
        <v>701</v>
      </c>
      <c r="AY10" s="12">
        <v>820</v>
      </c>
      <c r="AZ10" s="12">
        <v>855</v>
      </c>
      <c r="BA10" s="12">
        <v>960</v>
      </c>
      <c r="BB10" s="12">
        <v>1102</v>
      </c>
      <c r="BC10" s="12">
        <v>783</v>
      </c>
      <c r="BD10" s="12">
        <v>660</v>
      </c>
      <c r="BE10" s="12">
        <v>621</v>
      </c>
      <c r="BF10" s="12">
        <v>1230</v>
      </c>
      <c r="BG10" s="12">
        <v>1065</v>
      </c>
      <c r="BH10" s="12">
        <v>1276</v>
      </c>
      <c r="BI10" s="12">
        <v>1507</v>
      </c>
      <c r="BJ10" s="12">
        <v>1560</v>
      </c>
      <c r="BK10" s="12">
        <v>1619</v>
      </c>
      <c r="BL10" s="12">
        <v>1249</v>
      </c>
      <c r="BM10" s="12">
        <v>1250</v>
      </c>
      <c r="BN10" s="12">
        <v>1873</v>
      </c>
      <c r="BO10" s="12">
        <v>461</v>
      </c>
      <c r="BP10" s="12">
        <v>691</v>
      </c>
      <c r="BQ10" s="12">
        <v>1088</v>
      </c>
      <c r="BR10" s="12">
        <v>1638</v>
      </c>
      <c r="BS10" s="12">
        <v>871</v>
      </c>
      <c r="BT10" s="12">
        <v>1141</v>
      </c>
      <c r="BU10" s="12">
        <v>1361</v>
      </c>
      <c r="BV10" s="12">
        <v>1692</v>
      </c>
      <c r="BW10" s="12">
        <v>6161</v>
      </c>
      <c r="BX10" s="12">
        <v>6953</v>
      </c>
      <c r="BY10" s="12">
        <v>6405</v>
      </c>
      <c r="BZ10" s="12">
        <v>7678</v>
      </c>
      <c r="CA10" s="12">
        <v>2058</v>
      </c>
      <c r="CB10" s="12">
        <v>2133</v>
      </c>
      <c r="CC10" s="12">
        <v>4080</v>
      </c>
      <c r="CD10" s="12">
        <v>639</v>
      </c>
      <c r="CE10" s="12">
        <v>584</v>
      </c>
      <c r="CF10" s="12">
        <v>366</v>
      </c>
      <c r="CG10" s="12">
        <v>1077</v>
      </c>
      <c r="CH10" s="12">
        <v>715</v>
      </c>
      <c r="CI10" s="12">
        <v>780</v>
      </c>
      <c r="CJ10" s="12">
        <v>982</v>
      </c>
      <c r="CK10" s="12">
        <v>1414</v>
      </c>
      <c r="CL10" s="12">
        <v>2749</v>
      </c>
      <c r="CM10" s="12">
        <v>2205</v>
      </c>
      <c r="CN10" s="12">
        <v>2780</v>
      </c>
      <c r="CO10" s="12">
        <v>3268</v>
      </c>
      <c r="CP10" s="12">
        <v>3922</v>
      </c>
      <c r="CQ10" s="12">
        <v>4627</v>
      </c>
      <c r="CR10" s="12">
        <v>4336</v>
      </c>
      <c r="CS10" s="12">
        <v>4962</v>
      </c>
      <c r="CT10" s="12">
        <v>930</v>
      </c>
      <c r="CU10" s="12">
        <v>992</v>
      </c>
      <c r="CV10" s="12">
        <v>901</v>
      </c>
      <c r="CW10" s="12">
        <v>757</v>
      </c>
      <c r="CX10" s="12">
        <v>1418</v>
      </c>
      <c r="CY10" s="12">
        <v>1547</v>
      </c>
      <c r="CZ10" s="12">
        <v>1600</v>
      </c>
      <c r="DA10" s="12">
        <v>1910</v>
      </c>
      <c r="DB10" s="12">
        <v>1978</v>
      </c>
      <c r="DC10" s="12">
        <v>2622</v>
      </c>
      <c r="DD10" s="12">
        <v>2278</v>
      </c>
      <c r="DE10" s="12">
        <v>2217</v>
      </c>
      <c r="DF10" s="12">
        <v>606</v>
      </c>
      <c r="DG10" s="12">
        <v>748</v>
      </c>
      <c r="DH10" s="12">
        <v>1051</v>
      </c>
      <c r="DI10" s="12">
        <v>1414</v>
      </c>
      <c r="DJ10" s="12">
        <v>1488</v>
      </c>
      <c r="DK10" s="12">
        <v>1741</v>
      </c>
      <c r="DL10" s="12">
        <v>3524</v>
      </c>
      <c r="DM10" s="12">
        <v>672</v>
      </c>
      <c r="DN10" s="12">
        <v>2266</v>
      </c>
      <c r="DO10" s="12">
        <v>3314</v>
      </c>
      <c r="DP10" s="12">
        <v>4900</v>
      </c>
      <c r="DQ10" s="12">
        <v>4786</v>
      </c>
      <c r="DR10" s="12">
        <v>6256</v>
      </c>
      <c r="DS10" s="12">
        <v>4367</v>
      </c>
      <c r="DT10" s="12">
        <v>6371</v>
      </c>
      <c r="DU10" s="12">
        <v>6231</v>
      </c>
      <c r="DV10" s="12">
        <v>5568</v>
      </c>
      <c r="DW10" s="12">
        <v>4823</v>
      </c>
      <c r="DX10" s="12">
        <v>6256</v>
      </c>
      <c r="DY10" s="12">
        <v>4460</v>
      </c>
      <c r="DZ10" s="12">
        <v>3219</v>
      </c>
      <c r="EA10" s="12">
        <v>104</v>
      </c>
      <c r="EB10" s="12">
        <v>473</v>
      </c>
      <c r="EC10" s="12">
        <v>742</v>
      </c>
      <c r="ED10" s="12">
        <v>1076</v>
      </c>
      <c r="EE10" s="12">
        <v>358</v>
      </c>
      <c r="EF10" s="12">
        <v>486</v>
      </c>
      <c r="EG10" s="12">
        <v>735</v>
      </c>
      <c r="EH10" s="12">
        <v>14618</v>
      </c>
      <c r="EI10" s="12">
        <v>24517</v>
      </c>
      <c r="EJ10" s="12">
        <v>34280</v>
      </c>
      <c r="EK10" s="12">
        <v>39241</v>
      </c>
      <c r="EL10" s="12">
        <v>48503</v>
      </c>
      <c r="EM10" s="12">
        <v>62342</v>
      </c>
      <c r="EN10" s="12">
        <v>62513</v>
      </c>
      <c r="EO10" s="12">
        <v>77108</v>
      </c>
    </row>
    <row r="11" spans="1:145" x14ac:dyDescent="0.25">
      <c r="A11" s="2" t="s">
        <v>105</v>
      </c>
      <c r="B11" s="12">
        <v>3</v>
      </c>
      <c r="C11" s="12">
        <v>2</v>
      </c>
      <c r="D11" s="12">
        <v>2</v>
      </c>
      <c r="E11" s="12">
        <v>3</v>
      </c>
      <c r="F11" s="12">
        <v>0</v>
      </c>
      <c r="G11" s="12">
        <v>0</v>
      </c>
      <c r="H11" s="12">
        <v>0</v>
      </c>
      <c r="I11" s="12">
        <v>1</v>
      </c>
      <c r="J11" s="12">
        <v>1</v>
      </c>
      <c r="K11" s="12">
        <v>7</v>
      </c>
      <c r="L11" s="12">
        <v>2</v>
      </c>
      <c r="M11" s="12">
        <v>-2247</v>
      </c>
      <c r="N11" s="12">
        <v>-3425</v>
      </c>
      <c r="O11" s="12">
        <v>0</v>
      </c>
      <c r="P11" s="12">
        <v>5</v>
      </c>
      <c r="Q11" s="12">
        <v>3</v>
      </c>
      <c r="R11" s="12">
        <v>3</v>
      </c>
      <c r="S11" s="12">
        <v>3</v>
      </c>
      <c r="T11" s="12">
        <v>3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5</v>
      </c>
      <c r="AI11" s="12">
        <v>5</v>
      </c>
      <c r="AJ11" s="12">
        <v>4</v>
      </c>
      <c r="AK11" s="12">
        <v>3</v>
      </c>
      <c r="AL11" s="12">
        <v>2</v>
      </c>
      <c r="AM11" s="12">
        <v>0</v>
      </c>
      <c r="AN11" s="12">
        <v>1</v>
      </c>
      <c r="AO11" s="12">
        <v>131</v>
      </c>
      <c r="AP11" s="12">
        <v>9</v>
      </c>
      <c r="AQ11" s="12">
        <v>7</v>
      </c>
      <c r="AR11" s="12">
        <v>7</v>
      </c>
      <c r="AS11" s="12">
        <v>103</v>
      </c>
      <c r="AT11" s="12">
        <v>0</v>
      </c>
      <c r="AU11" s="12">
        <v>0</v>
      </c>
      <c r="AV11" s="12">
        <v>0</v>
      </c>
      <c r="AW11" s="12">
        <v>0</v>
      </c>
      <c r="AX11" s="12">
        <v>3</v>
      </c>
      <c r="AY11" s="12">
        <v>3</v>
      </c>
      <c r="AZ11" s="12">
        <v>3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34</v>
      </c>
      <c r="BG11" s="12">
        <v>34</v>
      </c>
      <c r="BH11" s="12">
        <v>19</v>
      </c>
      <c r="BI11" s="12">
        <v>3</v>
      </c>
      <c r="BJ11" s="12">
        <v>3</v>
      </c>
      <c r="BK11" s="12">
        <v>1</v>
      </c>
      <c r="BL11" s="12">
        <v>8</v>
      </c>
      <c r="BM11" s="12">
        <v>22</v>
      </c>
      <c r="BN11" s="12">
        <v>59</v>
      </c>
      <c r="BO11" s="12">
        <v>0</v>
      </c>
      <c r="BP11" s="12">
        <v>0</v>
      </c>
      <c r="BQ11" s="12">
        <v>0</v>
      </c>
      <c r="BR11" s="12">
        <v>1</v>
      </c>
      <c r="BS11" s="12">
        <v>6</v>
      </c>
      <c r="BT11" s="12">
        <v>16</v>
      </c>
      <c r="BU11" s="12">
        <v>12</v>
      </c>
      <c r="BV11" s="12">
        <v>9</v>
      </c>
      <c r="BW11" s="12">
        <v>8</v>
      </c>
      <c r="BX11" s="12">
        <v>23</v>
      </c>
      <c r="BY11" s="12">
        <v>11</v>
      </c>
      <c r="BZ11" s="12">
        <v>9</v>
      </c>
      <c r="CA11" s="12">
        <v>0</v>
      </c>
      <c r="CB11" s="12">
        <v>0</v>
      </c>
      <c r="CC11" s="12">
        <v>13</v>
      </c>
      <c r="CD11" s="12">
        <v>2</v>
      </c>
      <c r="CE11" s="12">
        <v>2</v>
      </c>
      <c r="CF11" s="12">
        <v>1</v>
      </c>
      <c r="CG11" s="12">
        <v>2</v>
      </c>
      <c r="CH11" s="12">
        <v>1</v>
      </c>
      <c r="CI11" s="12">
        <v>2</v>
      </c>
      <c r="CJ11" s="12">
        <v>2</v>
      </c>
      <c r="CK11" s="12">
        <v>2</v>
      </c>
      <c r="CL11" s="12">
        <v>18</v>
      </c>
      <c r="CM11" s="12">
        <v>62</v>
      </c>
      <c r="CN11" s="12">
        <v>0</v>
      </c>
      <c r="CO11" s="12">
        <v>0</v>
      </c>
      <c r="CP11" s="12">
        <v>0</v>
      </c>
      <c r="CQ11" s="12">
        <v>0</v>
      </c>
      <c r="CR11" s="12">
        <v>0</v>
      </c>
      <c r="CS11" s="12">
        <v>56</v>
      </c>
      <c r="CT11" s="12">
        <v>0</v>
      </c>
      <c r="CU11" s="12">
        <v>0</v>
      </c>
      <c r="CV11" s="12">
        <v>0</v>
      </c>
      <c r="CW11" s="12">
        <v>17</v>
      </c>
      <c r="CX11" s="12">
        <v>25</v>
      </c>
      <c r="CY11" s="12">
        <v>22</v>
      </c>
      <c r="CZ11" s="12">
        <v>20</v>
      </c>
      <c r="DA11" s="12">
        <v>24</v>
      </c>
      <c r="DB11" s="12">
        <v>14</v>
      </c>
      <c r="DC11" s="12">
        <v>14</v>
      </c>
      <c r="DD11" s="12">
        <v>15</v>
      </c>
      <c r="DE11" s="12">
        <v>27</v>
      </c>
      <c r="DF11" s="12">
        <v>0</v>
      </c>
      <c r="DG11" s="12">
        <v>0</v>
      </c>
      <c r="DH11" s="12">
        <v>0</v>
      </c>
      <c r="DI11" s="12">
        <v>0</v>
      </c>
      <c r="DJ11" s="12">
        <v>0</v>
      </c>
      <c r="DK11" s="12">
        <v>0</v>
      </c>
      <c r="DL11" s="12">
        <v>1</v>
      </c>
      <c r="DM11" s="12">
        <v>0</v>
      </c>
      <c r="DN11" s="12">
        <v>0</v>
      </c>
      <c r="DO11" s="12">
        <v>0</v>
      </c>
      <c r="DP11" s="12">
        <v>0</v>
      </c>
      <c r="DQ11" s="12">
        <v>0</v>
      </c>
      <c r="DR11" s="12">
        <v>0</v>
      </c>
      <c r="DS11" s="12">
        <v>5</v>
      </c>
      <c r="DT11" s="12">
        <v>6</v>
      </c>
      <c r="DU11" s="12">
        <v>6</v>
      </c>
      <c r="DV11" s="12">
        <v>41</v>
      </c>
      <c r="DW11" s="12">
        <v>61</v>
      </c>
      <c r="DX11" s="12">
        <v>66</v>
      </c>
      <c r="DY11" s="12">
        <v>68</v>
      </c>
      <c r="DZ11" s="12">
        <v>33</v>
      </c>
      <c r="EA11" s="12">
        <v>0</v>
      </c>
      <c r="EB11" s="12">
        <v>0</v>
      </c>
      <c r="EC11" s="12">
        <v>4</v>
      </c>
      <c r="ED11" s="12">
        <v>5</v>
      </c>
      <c r="EE11" s="12">
        <v>33</v>
      </c>
      <c r="EF11" s="12">
        <v>33</v>
      </c>
      <c r="EG11" s="12">
        <v>33</v>
      </c>
      <c r="EH11" s="12">
        <v>101</v>
      </c>
      <c r="EI11" s="12">
        <v>167</v>
      </c>
      <c r="EJ11" s="12">
        <v>77</v>
      </c>
      <c r="EK11" s="12">
        <v>99</v>
      </c>
      <c r="EL11" s="12">
        <v>208</v>
      </c>
      <c r="EM11" s="12">
        <v>146</v>
      </c>
      <c r="EN11" s="12">
        <v>-2109</v>
      </c>
      <c r="EO11" s="12">
        <v>-3022</v>
      </c>
    </row>
    <row r="12" spans="1:145" x14ac:dyDescent="0.25">
      <c r="A12" s="2" t="s">
        <v>106</v>
      </c>
      <c r="B12" s="12">
        <v>184</v>
      </c>
      <c r="C12" s="12">
        <v>175</v>
      </c>
      <c r="D12" s="12">
        <v>137</v>
      </c>
      <c r="E12" s="12">
        <v>55</v>
      </c>
      <c r="F12" s="12">
        <v>37</v>
      </c>
      <c r="G12" s="12">
        <v>29</v>
      </c>
      <c r="H12" s="12">
        <v>61</v>
      </c>
      <c r="I12" s="12">
        <v>78</v>
      </c>
      <c r="J12" s="12">
        <v>31</v>
      </c>
      <c r="K12" s="12">
        <v>32</v>
      </c>
      <c r="L12" s="12">
        <v>37</v>
      </c>
      <c r="M12" s="12">
        <v>31</v>
      </c>
      <c r="N12" s="12">
        <v>31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886</v>
      </c>
      <c r="V12" s="12">
        <v>735</v>
      </c>
      <c r="W12" s="12">
        <v>990</v>
      </c>
      <c r="X12" s="12">
        <v>922</v>
      </c>
      <c r="Y12" s="12">
        <v>1014</v>
      </c>
      <c r="Z12" s="12">
        <v>0</v>
      </c>
      <c r="AA12" s="12">
        <v>402</v>
      </c>
      <c r="AB12" s="12">
        <v>1354</v>
      </c>
      <c r="AC12" s="12">
        <v>4</v>
      </c>
      <c r="AD12" s="12">
        <v>3</v>
      </c>
      <c r="AE12" s="12">
        <v>5</v>
      </c>
      <c r="AF12" s="12">
        <v>2268</v>
      </c>
      <c r="AG12" s="12">
        <v>67</v>
      </c>
      <c r="AH12" s="12">
        <v>423</v>
      </c>
      <c r="AI12" s="12">
        <v>536</v>
      </c>
      <c r="AJ12" s="12">
        <v>520</v>
      </c>
      <c r="AK12" s="12">
        <v>582</v>
      </c>
      <c r="AL12" s="12">
        <v>732</v>
      </c>
      <c r="AM12" s="12">
        <v>685</v>
      </c>
      <c r="AN12" s="12">
        <v>1032</v>
      </c>
      <c r="AO12" s="12">
        <v>991</v>
      </c>
      <c r="AP12" s="12">
        <v>524</v>
      </c>
      <c r="AQ12" s="12">
        <v>457</v>
      </c>
      <c r="AR12" s="12">
        <v>485</v>
      </c>
      <c r="AS12" s="12">
        <v>195</v>
      </c>
      <c r="AT12" s="12">
        <v>97</v>
      </c>
      <c r="AU12" s="12">
        <v>65</v>
      </c>
      <c r="AV12" s="12">
        <v>131</v>
      </c>
      <c r="AW12" s="12">
        <v>179</v>
      </c>
      <c r="AX12" s="12">
        <v>0</v>
      </c>
      <c r="AY12" s="12">
        <v>1</v>
      </c>
      <c r="AZ12" s="12">
        <v>0</v>
      </c>
      <c r="BA12" s="12">
        <v>0</v>
      </c>
      <c r="BB12" s="12">
        <v>3</v>
      </c>
      <c r="BC12" s="12">
        <v>3</v>
      </c>
      <c r="BD12" s="12">
        <v>4</v>
      </c>
      <c r="BE12" s="12">
        <v>0</v>
      </c>
      <c r="BF12" s="12">
        <v>161</v>
      </c>
      <c r="BG12" s="12">
        <v>176</v>
      </c>
      <c r="BH12" s="12">
        <v>118</v>
      </c>
      <c r="BI12" s="12">
        <v>191</v>
      </c>
      <c r="BJ12" s="12">
        <v>194</v>
      </c>
      <c r="BK12" s="12">
        <v>186</v>
      </c>
      <c r="BL12" s="12">
        <v>179</v>
      </c>
      <c r="BM12" s="12">
        <v>114</v>
      </c>
      <c r="BN12" s="12">
        <v>1</v>
      </c>
      <c r="BO12" s="12">
        <v>318</v>
      </c>
      <c r="BP12" s="12">
        <v>1786</v>
      </c>
      <c r="BQ12" s="12">
        <v>3266</v>
      </c>
      <c r="BR12" s="12">
        <v>0</v>
      </c>
      <c r="BS12" s="12">
        <v>28</v>
      </c>
      <c r="BT12" s="12">
        <v>38</v>
      </c>
      <c r="BU12" s="12">
        <v>57</v>
      </c>
      <c r="BV12" s="12">
        <v>88</v>
      </c>
      <c r="BW12" s="12">
        <v>147</v>
      </c>
      <c r="BX12" s="12">
        <v>186</v>
      </c>
      <c r="BY12" s="12">
        <v>148</v>
      </c>
      <c r="BZ12" s="12">
        <v>119</v>
      </c>
      <c r="CA12" s="12">
        <v>0</v>
      </c>
      <c r="CB12" s="12">
        <v>0</v>
      </c>
      <c r="CC12" s="12">
        <v>55</v>
      </c>
      <c r="CD12" s="12">
        <v>0</v>
      </c>
      <c r="CE12" s="12">
        <v>0</v>
      </c>
      <c r="CF12" s="12">
        <v>0</v>
      </c>
      <c r="CG12" s="12">
        <v>0</v>
      </c>
      <c r="CH12" s="12">
        <v>0</v>
      </c>
      <c r="CI12" s="12">
        <v>0</v>
      </c>
      <c r="CJ12" s="12">
        <v>0</v>
      </c>
      <c r="CK12" s="12">
        <v>1</v>
      </c>
      <c r="CL12" s="12">
        <v>632</v>
      </c>
      <c r="CM12" s="12">
        <v>511</v>
      </c>
      <c r="CN12" s="12">
        <v>566</v>
      </c>
      <c r="CO12" s="12">
        <v>518</v>
      </c>
      <c r="CP12" s="12">
        <v>740</v>
      </c>
      <c r="CQ12" s="12">
        <v>876</v>
      </c>
      <c r="CR12" s="12">
        <v>773</v>
      </c>
      <c r="CS12" s="12">
        <v>1304</v>
      </c>
      <c r="CT12" s="12">
        <v>8</v>
      </c>
      <c r="CU12" s="12">
        <v>16</v>
      </c>
      <c r="CV12" s="12">
        <v>0</v>
      </c>
      <c r="CW12" s="12">
        <v>104</v>
      </c>
      <c r="CX12" s="12">
        <v>111</v>
      </c>
      <c r="CY12" s="12">
        <v>115</v>
      </c>
      <c r="CZ12" s="12">
        <v>132</v>
      </c>
      <c r="DA12" s="12">
        <v>126</v>
      </c>
      <c r="DB12" s="12">
        <v>166</v>
      </c>
      <c r="DC12" s="12">
        <v>235</v>
      </c>
      <c r="DD12" s="12">
        <v>263</v>
      </c>
      <c r="DE12" s="12">
        <v>308</v>
      </c>
      <c r="DF12" s="12">
        <v>0</v>
      </c>
      <c r="DG12" s="12">
        <v>0</v>
      </c>
      <c r="DH12" s="12">
        <v>0</v>
      </c>
      <c r="DI12" s="12">
        <v>0</v>
      </c>
      <c r="DJ12" s="12">
        <v>0</v>
      </c>
      <c r="DK12" s="12">
        <v>0</v>
      </c>
      <c r="DL12" s="12">
        <v>264</v>
      </c>
      <c r="DM12" s="12">
        <v>74</v>
      </c>
      <c r="DN12" s="12">
        <v>9</v>
      </c>
      <c r="DO12" s="12">
        <v>1650</v>
      </c>
      <c r="DP12" s="12">
        <v>347</v>
      </c>
      <c r="DQ12" s="12">
        <v>181</v>
      </c>
      <c r="DR12" s="12">
        <v>1825</v>
      </c>
      <c r="DS12" s="12">
        <v>1715</v>
      </c>
      <c r="DT12" s="12">
        <v>1771</v>
      </c>
      <c r="DU12" s="12">
        <v>1725</v>
      </c>
      <c r="DV12" s="12">
        <v>911</v>
      </c>
      <c r="DW12" s="12">
        <v>6425</v>
      </c>
      <c r="DX12" s="12">
        <v>2430</v>
      </c>
      <c r="DY12" s="12">
        <v>504</v>
      </c>
      <c r="DZ12" s="12">
        <v>155</v>
      </c>
      <c r="EA12" s="12">
        <v>146</v>
      </c>
      <c r="EB12" s="12">
        <v>378</v>
      </c>
      <c r="EC12" s="12">
        <v>489</v>
      </c>
      <c r="ED12" s="12">
        <v>556</v>
      </c>
      <c r="EE12" s="12">
        <v>0</v>
      </c>
      <c r="EF12" s="12">
        <v>0</v>
      </c>
      <c r="EG12" s="12">
        <v>0</v>
      </c>
      <c r="EH12" s="12">
        <v>3263</v>
      </c>
      <c r="EI12" s="12">
        <v>6374</v>
      </c>
      <c r="EJ12" s="12">
        <v>4297</v>
      </c>
      <c r="EK12" s="12">
        <v>4906</v>
      </c>
      <c r="EL12" s="12">
        <v>13144</v>
      </c>
      <c r="EM12" s="12">
        <v>6590</v>
      </c>
      <c r="EN12" s="12">
        <v>5886</v>
      </c>
      <c r="EO12" s="12">
        <v>9373</v>
      </c>
    </row>
    <row r="13" spans="1:145" x14ac:dyDescent="0.25">
      <c r="A13" s="8" t="s">
        <v>14</v>
      </c>
      <c r="B13" s="12">
        <v>-5</v>
      </c>
      <c r="C13" s="12">
        <v>-57</v>
      </c>
      <c r="D13" s="12">
        <v>-124</v>
      </c>
      <c r="E13" s="12">
        <v>-4</v>
      </c>
      <c r="F13" s="12">
        <v>53</v>
      </c>
      <c r="G13" s="12">
        <v>70</v>
      </c>
      <c r="H13" s="12">
        <v>7</v>
      </c>
      <c r="I13" s="12">
        <v>335</v>
      </c>
      <c r="J13" s="12">
        <v>593</v>
      </c>
      <c r="K13" s="12">
        <v>1238</v>
      </c>
      <c r="L13" s="12">
        <v>585</v>
      </c>
      <c r="M13" s="12">
        <v>956</v>
      </c>
      <c r="N13" s="12">
        <v>-99</v>
      </c>
      <c r="O13" s="12">
        <v>1</v>
      </c>
      <c r="P13" s="12">
        <v>10</v>
      </c>
      <c r="Q13" s="12">
        <v>4</v>
      </c>
      <c r="R13" s="12">
        <v>9</v>
      </c>
      <c r="S13" s="12">
        <v>4</v>
      </c>
      <c r="T13" s="12">
        <v>4</v>
      </c>
      <c r="U13" s="12">
        <v>-39</v>
      </c>
      <c r="V13" s="12">
        <v>132</v>
      </c>
      <c r="W13" s="12">
        <v>421</v>
      </c>
      <c r="X13" s="12">
        <v>557</v>
      </c>
      <c r="Y13" s="12">
        <v>542</v>
      </c>
      <c r="Z13" s="12">
        <v>-29</v>
      </c>
      <c r="AA13" s="12">
        <v>400</v>
      </c>
      <c r="AB13" s="12">
        <v>181</v>
      </c>
      <c r="AC13" s="12">
        <v>938</v>
      </c>
      <c r="AD13" s="12">
        <v>980</v>
      </c>
      <c r="AE13" s="12">
        <v>1121</v>
      </c>
      <c r="AF13" s="12">
        <v>-1166</v>
      </c>
      <c r="AG13" s="12">
        <v>802</v>
      </c>
      <c r="AH13" s="12">
        <v>2678</v>
      </c>
      <c r="AI13" s="12">
        <v>1941</v>
      </c>
      <c r="AJ13" s="12">
        <v>1874</v>
      </c>
      <c r="AK13" s="12">
        <v>1345</v>
      </c>
      <c r="AL13" s="12">
        <v>1491</v>
      </c>
      <c r="AM13" s="12">
        <v>1241</v>
      </c>
      <c r="AN13" s="12">
        <v>1995</v>
      </c>
      <c r="AO13" s="12">
        <v>21046</v>
      </c>
      <c r="AP13" s="12">
        <v>976</v>
      </c>
      <c r="AQ13" s="12">
        <v>1500</v>
      </c>
      <c r="AR13" s="12">
        <v>631</v>
      </c>
      <c r="AS13" s="12">
        <v>1642</v>
      </c>
      <c r="AT13" s="12">
        <v>-196</v>
      </c>
      <c r="AU13" s="12">
        <v>-242</v>
      </c>
      <c r="AV13" s="12">
        <v>262</v>
      </c>
      <c r="AW13" s="12">
        <v>852</v>
      </c>
      <c r="AX13" s="12">
        <v>217</v>
      </c>
      <c r="AY13" s="12">
        <v>305</v>
      </c>
      <c r="AZ13" s="12">
        <v>575</v>
      </c>
      <c r="BA13" s="12">
        <v>786</v>
      </c>
      <c r="BB13" s="12">
        <v>633</v>
      </c>
      <c r="BC13" s="12">
        <v>-48</v>
      </c>
      <c r="BD13" s="12">
        <v>-174</v>
      </c>
      <c r="BE13" s="12">
        <v>-229</v>
      </c>
      <c r="BF13" s="12">
        <v>51</v>
      </c>
      <c r="BG13" s="12">
        <v>19</v>
      </c>
      <c r="BH13" s="12">
        <v>27</v>
      </c>
      <c r="BI13" s="12">
        <v>28</v>
      </c>
      <c r="BJ13" s="12">
        <v>35</v>
      </c>
      <c r="BK13" s="12">
        <v>29</v>
      </c>
      <c r="BL13" s="12">
        <v>39</v>
      </c>
      <c r="BM13" s="12">
        <v>52</v>
      </c>
      <c r="BN13" s="12">
        <v>-955</v>
      </c>
      <c r="BO13" s="12">
        <v>0</v>
      </c>
      <c r="BP13" s="12">
        <v>3</v>
      </c>
      <c r="BQ13" s="12">
        <v>122</v>
      </c>
      <c r="BR13" s="12">
        <v>3030</v>
      </c>
      <c r="BS13" s="12">
        <v>189</v>
      </c>
      <c r="BT13" s="12">
        <v>302</v>
      </c>
      <c r="BU13" s="12">
        <v>21</v>
      </c>
      <c r="BV13" s="12">
        <v>195</v>
      </c>
      <c r="BW13" s="12">
        <v>743</v>
      </c>
      <c r="BX13" s="12">
        <v>990</v>
      </c>
      <c r="BY13" s="12">
        <v>2780</v>
      </c>
      <c r="BZ13" s="12">
        <v>2420</v>
      </c>
      <c r="CA13" s="12">
        <v>2560</v>
      </c>
      <c r="CB13" s="12">
        <v>2717</v>
      </c>
      <c r="CC13" s="12">
        <v>1272</v>
      </c>
      <c r="CD13" s="12">
        <v>-333</v>
      </c>
      <c r="CE13" s="12">
        <v>-83</v>
      </c>
      <c r="CF13" s="12">
        <v>434</v>
      </c>
      <c r="CG13" s="12">
        <v>-217</v>
      </c>
      <c r="CH13" s="12">
        <v>667</v>
      </c>
      <c r="CI13" s="12">
        <v>938</v>
      </c>
      <c r="CJ13" s="12">
        <v>1214</v>
      </c>
      <c r="CK13" s="12">
        <v>1226</v>
      </c>
      <c r="CL13" s="12">
        <v>8834</v>
      </c>
      <c r="CM13" s="12">
        <v>11684</v>
      </c>
      <c r="CN13" s="12">
        <v>12619</v>
      </c>
      <c r="CO13" s="12">
        <v>14916</v>
      </c>
      <c r="CP13" s="12">
        <v>14094</v>
      </c>
      <c r="CQ13" s="12">
        <v>9186</v>
      </c>
      <c r="CR13" s="12">
        <v>9585</v>
      </c>
      <c r="CS13" s="12">
        <v>8284</v>
      </c>
      <c r="CT13" s="12">
        <v>220</v>
      </c>
      <c r="CU13" s="12">
        <v>265</v>
      </c>
      <c r="CV13" s="12">
        <v>236</v>
      </c>
      <c r="CW13" s="12">
        <v>-128</v>
      </c>
      <c r="CX13" s="12">
        <v>2439</v>
      </c>
      <c r="CY13" s="12">
        <v>10235</v>
      </c>
      <c r="CZ13" s="12">
        <v>1989</v>
      </c>
      <c r="DA13" s="12">
        <v>1712</v>
      </c>
      <c r="DB13" s="12">
        <v>13607</v>
      </c>
      <c r="DC13" s="12">
        <v>36863</v>
      </c>
      <c r="DD13" s="12">
        <v>7141</v>
      </c>
      <c r="DE13" s="12">
        <v>4171</v>
      </c>
      <c r="DF13" s="12">
        <v>407</v>
      </c>
      <c r="DG13" s="12">
        <v>252</v>
      </c>
      <c r="DH13" s="12">
        <v>448</v>
      </c>
      <c r="DI13" s="12">
        <v>608</v>
      </c>
      <c r="DJ13" s="12">
        <v>957</v>
      </c>
      <c r="DK13" s="12">
        <v>682</v>
      </c>
      <c r="DL13" s="12">
        <v>-175</v>
      </c>
      <c r="DM13" s="12">
        <v>-620</v>
      </c>
      <c r="DN13" s="12">
        <v>145</v>
      </c>
      <c r="DO13" s="12">
        <v>1197</v>
      </c>
      <c r="DP13" s="12">
        <v>2227</v>
      </c>
      <c r="DQ13" s="12">
        <v>2057</v>
      </c>
      <c r="DR13" s="12">
        <v>2990</v>
      </c>
      <c r="DS13" s="12">
        <v>4278</v>
      </c>
      <c r="DT13" s="12">
        <v>8968</v>
      </c>
      <c r="DU13" s="12">
        <v>10188</v>
      </c>
      <c r="DV13" s="12">
        <v>7036</v>
      </c>
      <c r="DW13" s="12">
        <v>4831</v>
      </c>
      <c r="DX13" s="12">
        <v>1338</v>
      </c>
      <c r="DY13" s="12">
        <v>-1768</v>
      </c>
      <c r="DZ13" s="12">
        <v>1263</v>
      </c>
      <c r="EA13" s="12">
        <v>-174</v>
      </c>
      <c r="EB13" s="12">
        <v>308</v>
      </c>
      <c r="EC13" s="12">
        <v>600</v>
      </c>
      <c r="ED13" s="12">
        <v>1127</v>
      </c>
      <c r="EE13" s="12">
        <v>-177</v>
      </c>
      <c r="EF13" s="12">
        <v>96</v>
      </c>
      <c r="EG13" s="12">
        <v>224</v>
      </c>
      <c r="EH13" s="12">
        <v>18570</v>
      </c>
      <c r="EI13" s="12">
        <v>33029</v>
      </c>
      <c r="EJ13" s="12">
        <v>29970</v>
      </c>
      <c r="EK13" s="12">
        <v>28652</v>
      </c>
      <c r="EL13" s="12">
        <v>42975</v>
      </c>
      <c r="EM13" s="12">
        <v>57599</v>
      </c>
      <c r="EN13" s="12">
        <v>29141</v>
      </c>
      <c r="EO13" s="12">
        <v>47369</v>
      </c>
    </row>
    <row r="14" spans="1:145" x14ac:dyDescent="0.25">
      <c r="A14" s="2" t="s">
        <v>107</v>
      </c>
      <c r="B14" s="12">
        <v>307</v>
      </c>
      <c r="C14" s="12">
        <v>313</v>
      </c>
      <c r="D14" s="12">
        <v>165</v>
      </c>
      <c r="E14" s="12">
        <v>83</v>
      </c>
      <c r="F14" s="12">
        <v>190</v>
      </c>
      <c r="G14" s="12">
        <v>192</v>
      </c>
      <c r="H14" s="12">
        <v>143</v>
      </c>
      <c r="I14" s="12">
        <v>49</v>
      </c>
      <c r="J14" s="12">
        <v>1054</v>
      </c>
      <c r="K14" s="12">
        <v>1969</v>
      </c>
      <c r="L14" s="12">
        <v>1538</v>
      </c>
      <c r="M14" s="12">
        <v>832</v>
      </c>
      <c r="N14" s="12">
        <v>305</v>
      </c>
      <c r="O14" s="12">
        <v>105</v>
      </c>
      <c r="P14" s="12">
        <v>142</v>
      </c>
      <c r="Q14" s="12">
        <v>215</v>
      </c>
      <c r="R14" s="12">
        <v>198</v>
      </c>
      <c r="S14" s="12">
        <v>240</v>
      </c>
      <c r="T14" s="12">
        <v>237</v>
      </c>
      <c r="U14" s="12">
        <v>6215</v>
      </c>
      <c r="V14" s="12">
        <v>158</v>
      </c>
      <c r="W14" s="12">
        <v>648</v>
      </c>
      <c r="X14" s="12">
        <v>437</v>
      </c>
      <c r="Y14" s="12">
        <v>376</v>
      </c>
      <c r="Z14" s="12">
        <v>928</v>
      </c>
      <c r="AA14" s="12">
        <v>1306</v>
      </c>
      <c r="AB14" s="12">
        <v>336</v>
      </c>
      <c r="AC14" s="12">
        <v>1853</v>
      </c>
      <c r="AD14" s="12">
        <v>2103</v>
      </c>
      <c r="AE14" s="12">
        <v>-211</v>
      </c>
      <c r="AF14" s="12">
        <v>324</v>
      </c>
      <c r="AG14" s="12">
        <v>1758</v>
      </c>
      <c r="AH14" s="12">
        <v>740</v>
      </c>
      <c r="AI14" s="12">
        <v>2151</v>
      </c>
      <c r="AJ14" s="12">
        <v>1948</v>
      </c>
      <c r="AK14" s="12">
        <v>2228</v>
      </c>
      <c r="AL14" s="12">
        <v>1423</v>
      </c>
      <c r="AM14" s="12">
        <v>1434</v>
      </c>
      <c r="AN14" s="12">
        <v>1829</v>
      </c>
      <c r="AO14" s="12">
        <v>1480</v>
      </c>
      <c r="AP14" s="12">
        <v>3629</v>
      </c>
      <c r="AQ14" s="12">
        <v>5441</v>
      </c>
      <c r="AR14" s="12">
        <v>5040</v>
      </c>
      <c r="AS14" s="12">
        <v>6019</v>
      </c>
      <c r="AT14" s="12">
        <v>8025</v>
      </c>
      <c r="AU14" s="12">
        <v>8091</v>
      </c>
      <c r="AV14" s="12">
        <v>5618</v>
      </c>
      <c r="AW14" s="12">
        <v>7495</v>
      </c>
      <c r="AX14" s="12">
        <v>170</v>
      </c>
      <c r="AY14" s="12">
        <v>232</v>
      </c>
      <c r="AZ14" s="12">
        <v>248</v>
      </c>
      <c r="BA14" s="12">
        <v>242</v>
      </c>
      <c r="BB14" s="12">
        <v>316</v>
      </c>
      <c r="BC14" s="12">
        <v>296</v>
      </c>
      <c r="BD14" s="12">
        <v>326</v>
      </c>
      <c r="BE14" s="12">
        <v>361</v>
      </c>
      <c r="BF14" s="12">
        <v>605</v>
      </c>
      <c r="BG14" s="12">
        <v>653</v>
      </c>
      <c r="BH14" s="12">
        <v>773</v>
      </c>
      <c r="BI14" s="12">
        <v>844</v>
      </c>
      <c r="BJ14" s="12">
        <v>803</v>
      </c>
      <c r="BK14" s="12">
        <v>677</v>
      </c>
      <c r="BL14" s="12">
        <v>828</v>
      </c>
      <c r="BM14" s="12">
        <v>927</v>
      </c>
      <c r="BN14" s="12">
        <v>808</v>
      </c>
      <c r="BO14" s="12">
        <v>0</v>
      </c>
      <c r="BP14" s="12">
        <v>0</v>
      </c>
      <c r="BQ14" s="12">
        <v>0</v>
      </c>
      <c r="BR14" s="12">
        <v>829</v>
      </c>
      <c r="BS14" s="12">
        <v>1029</v>
      </c>
      <c r="BT14" s="12">
        <v>1403</v>
      </c>
      <c r="BU14" s="12">
        <v>1166</v>
      </c>
      <c r="BV14" s="12">
        <v>1294</v>
      </c>
      <c r="BW14" s="12">
        <v>2993</v>
      </c>
      <c r="BX14" s="12">
        <v>3335</v>
      </c>
      <c r="BY14" s="12">
        <v>5707</v>
      </c>
      <c r="BZ14" s="12">
        <v>5426</v>
      </c>
      <c r="CA14" s="12">
        <v>1813</v>
      </c>
      <c r="CB14" s="12">
        <v>4642</v>
      </c>
      <c r="CC14" s="12">
        <v>3291</v>
      </c>
      <c r="CD14" s="12">
        <v>84</v>
      </c>
      <c r="CE14" s="12">
        <v>51</v>
      </c>
      <c r="CF14" s="12">
        <v>72</v>
      </c>
      <c r="CG14" s="12">
        <v>40</v>
      </c>
      <c r="CH14" s="12">
        <v>628</v>
      </c>
      <c r="CI14" s="12">
        <v>97</v>
      </c>
      <c r="CJ14" s="12">
        <v>62</v>
      </c>
      <c r="CK14" s="12">
        <v>74</v>
      </c>
      <c r="CL14" s="12">
        <v>7931</v>
      </c>
      <c r="CM14" s="12">
        <v>10326</v>
      </c>
      <c r="CN14" s="12">
        <v>8131</v>
      </c>
      <c r="CO14" s="12">
        <v>10744</v>
      </c>
      <c r="CP14" s="12">
        <v>10031</v>
      </c>
      <c r="CQ14" s="12">
        <v>7842</v>
      </c>
      <c r="CR14" s="12">
        <v>8720</v>
      </c>
      <c r="CS14" s="12">
        <v>7931</v>
      </c>
      <c r="CT14" s="12">
        <v>324</v>
      </c>
      <c r="CU14" s="12">
        <v>199</v>
      </c>
      <c r="CV14" s="12">
        <v>485</v>
      </c>
      <c r="CW14" s="12">
        <v>150</v>
      </c>
      <c r="CX14" s="12">
        <v>614</v>
      </c>
      <c r="CY14" s="12">
        <v>3661</v>
      </c>
      <c r="CZ14" s="12">
        <v>1229</v>
      </c>
      <c r="DA14" s="12">
        <v>2340</v>
      </c>
      <c r="DB14" s="12">
        <v>5287</v>
      </c>
      <c r="DC14" s="12">
        <v>7178</v>
      </c>
      <c r="DD14" s="12">
        <v>2689</v>
      </c>
      <c r="DE14" s="12">
        <v>694</v>
      </c>
      <c r="DF14" s="12">
        <v>525</v>
      </c>
      <c r="DG14" s="12">
        <v>218</v>
      </c>
      <c r="DH14" s="12">
        <v>328</v>
      </c>
      <c r="DI14" s="12">
        <v>515</v>
      </c>
      <c r="DJ14" s="12">
        <v>305</v>
      </c>
      <c r="DK14" s="12">
        <v>343</v>
      </c>
      <c r="DL14" s="12">
        <v>18341</v>
      </c>
      <c r="DM14" s="12">
        <v>680</v>
      </c>
      <c r="DN14" s="12">
        <v>1155</v>
      </c>
      <c r="DO14" s="12">
        <v>1007</v>
      </c>
      <c r="DP14" s="12">
        <v>1415</v>
      </c>
      <c r="DQ14" s="12">
        <v>2736</v>
      </c>
      <c r="DR14" s="12">
        <v>1232</v>
      </c>
      <c r="DS14" s="12">
        <v>3031</v>
      </c>
      <c r="DT14" s="12">
        <v>1808</v>
      </c>
      <c r="DU14" s="12">
        <v>3862</v>
      </c>
      <c r="DV14" s="12">
        <v>4435</v>
      </c>
      <c r="DW14" s="12">
        <v>7339</v>
      </c>
      <c r="DX14" s="12">
        <v>4407</v>
      </c>
      <c r="DY14" s="12">
        <v>2361</v>
      </c>
      <c r="DZ14" s="12">
        <v>4167</v>
      </c>
      <c r="EA14" s="12">
        <v>291</v>
      </c>
      <c r="EB14" s="12">
        <v>258</v>
      </c>
      <c r="EC14" s="12">
        <v>447</v>
      </c>
      <c r="ED14" s="12">
        <v>1089</v>
      </c>
      <c r="EE14" s="12">
        <v>112</v>
      </c>
      <c r="EF14" s="12">
        <v>185</v>
      </c>
      <c r="EG14" s="12">
        <v>493</v>
      </c>
      <c r="EH14" s="12">
        <v>14940</v>
      </c>
      <c r="EI14" s="12">
        <v>33209</v>
      </c>
      <c r="EJ14" s="12">
        <v>35976</v>
      </c>
      <c r="EK14" s="12">
        <v>43501</v>
      </c>
      <c r="EL14" s="12">
        <v>47649</v>
      </c>
      <c r="EM14" s="12">
        <v>51932</v>
      </c>
      <c r="EN14" s="12">
        <v>33905</v>
      </c>
      <c r="EO14" s="12">
        <v>28727</v>
      </c>
    </row>
    <row r="15" spans="1:145" x14ac:dyDescent="0.25">
      <c r="A15" s="2" t="s">
        <v>108</v>
      </c>
      <c r="B15" s="12">
        <v>8</v>
      </c>
      <c r="C15" s="12">
        <v>6</v>
      </c>
      <c r="D15" s="12">
        <v>5</v>
      </c>
      <c r="E15" s="12">
        <v>1</v>
      </c>
      <c r="F15" s="12">
        <v>1</v>
      </c>
      <c r="G15" s="12">
        <v>1</v>
      </c>
      <c r="H15" s="12">
        <v>1</v>
      </c>
      <c r="I15" s="12">
        <v>3</v>
      </c>
      <c r="J15" s="12">
        <v>2</v>
      </c>
      <c r="K15" s="12">
        <v>3</v>
      </c>
      <c r="L15" s="12">
        <v>7</v>
      </c>
      <c r="M15" s="12">
        <v>8</v>
      </c>
      <c r="N15" s="12">
        <v>6</v>
      </c>
      <c r="O15" s="12">
        <v>0</v>
      </c>
      <c r="P15" s="12">
        <v>17</v>
      </c>
      <c r="Q15" s="12">
        <v>9</v>
      </c>
      <c r="R15" s="12">
        <v>6</v>
      </c>
      <c r="S15" s="12">
        <v>3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16</v>
      </c>
      <c r="AI15" s="12">
        <v>15</v>
      </c>
      <c r="AJ15" s="12">
        <v>11</v>
      </c>
      <c r="AK15" s="12">
        <v>8</v>
      </c>
      <c r="AL15" s="12">
        <v>6</v>
      </c>
      <c r="AM15" s="12">
        <v>5</v>
      </c>
      <c r="AN15" s="12">
        <v>4</v>
      </c>
      <c r="AO15" s="12">
        <v>3</v>
      </c>
      <c r="AP15" s="12">
        <v>37</v>
      </c>
      <c r="AQ15" s="12">
        <v>30</v>
      </c>
      <c r="AR15" s="12">
        <v>108</v>
      </c>
      <c r="AS15" s="12">
        <v>5</v>
      </c>
      <c r="AT15" s="12">
        <v>24</v>
      </c>
      <c r="AU15" s="12">
        <v>24</v>
      </c>
      <c r="AV15" s="12">
        <v>24</v>
      </c>
      <c r="AW15" s="12">
        <v>24</v>
      </c>
      <c r="AX15" s="12">
        <v>10</v>
      </c>
      <c r="AY15" s="12">
        <v>8</v>
      </c>
      <c r="AZ15" s="12">
        <v>9</v>
      </c>
      <c r="BA15" s="12">
        <v>12</v>
      </c>
      <c r="BB15" s="12">
        <v>9</v>
      </c>
      <c r="BC15" s="12">
        <v>7</v>
      </c>
      <c r="BD15" s="12">
        <v>5</v>
      </c>
      <c r="BE15" s="12">
        <v>4</v>
      </c>
      <c r="BF15" s="12">
        <v>52</v>
      </c>
      <c r="BG15" s="12">
        <v>17</v>
      </c>
      <c r="BH15" s="12">
        <v>7</v>
      </c>
      <c r="BI15" s="12">
        <v>4</v>
      </c>
      <c r="BJ15" s="12">
        <v>1</v>
      </c>
      <c r="BK15" s="12">
        <v>0</v>
      </c>
      <c r="BL15" s="12">
        <v>83</v>
      </c>
      <c r="BM15" s="12">
        <v>87</v>
      </c>
      <c r="BN15" s="12">
        <v>238</v>
      </c>
      <c r="BO15" s="12">
        <v>0</v>
      </c>
      <c r="BP15" s="12">
        <v>0</v>
      </c>
      <c r="BQ15" s="12">
        <v>0</v>
      </c>
      <c r="BR15" s="12">
        <v>4</v>
      </c>
      <c r="BS15" s="12">
        <v>19</v>
      </c>
      <c r="BT15" s="12">
        <v>49</v>
      </c>
      <c r="BU15" s="12">
        <v>37</v>
      </c>
      <c r="BV15" s="12">
        <v>28</v>
      </c>
      <c r="BW15" s="12">
        <v>25</v>
      </c>
      <c r="BX15" s="12">
        <v>70</v>
      </c>
      <c r="BY15" s="12">
        <v>34</v>
      </c>
      <c r="BZ15" s="12">
        <v>26</v>
      </c>
      <c r="CA15" s="12">
        <v>0</v>
      </c>
      <c r="CB15" s="12">
        <v>0</v>
      </c>
      <c r="CC15" s="12">
        <v>260</v>
      </c>
      <c r="CD15" s="12">
        <v>4</v>
      </c>
      <c r="CE15" s="12">
        <v>2</v>
      </c>
      <c r="CF15" s="12">
        <v>2</v>
      </c>
      <c r="CG15" s="12">
        <v>2</v>
      </c>
      <c r="CH15" s="12">
        <v>2</v>
      </c>
      <c r="CI15" s="12">
        <v>2</v>
      </c>
      <c r="CJ15" s="12">
        <v>2</v>
      </c>
      <c r="CK15" s="12">
        <v>5</v>
      </c>
      <c r="CL15" s="12">
        <v>59</v>
      </c>
      <c r="CM15" s="12">
        <v>195</v>
      </c>
      <c r="CN15" s="12">
        <v>374</v>
      </c>
      <c r="CO15" s="12">
        <v>343</v>
      </c>
      <c r="CP15" s="12">
        <v>247</v>
      </c>
      <c r="CQ15" s="12">
        <v>151</v>
      </c>
      <c r="CR15" s="12">
        <v>56</v>
      </c>
      <c r="CS15" s="12">
        <v>0</v>
      </c>
      <c r="CT15" s="12">
        <v>0</v>
      </c>
      <c r="CU15" s="12">
        <v>0</v>
      </c>
      <c r="CV15" s="12">
        <v>0</v>
      </c>
      <c r="CW15" s="12">
        <v>51</v>
      </c>
      <c r="CX15" s="12">
        <v>421</v>
      </c>
      <c r="CY15" s="12">
        <v>362</v>
      </c>
      <c r="CZ15" s="12">
        <v>344</v>
      </c>
      <c r="DA15" s="12">
        <v>777</v>
      </c>
      <c r="DB15" s="12">
        <v>763</v>
      </c>
      <c r="DC15" s="12">
        <v>752</v>
      </c>
      <c r="DD15" s="12">
        <v>744</v>
      </c>
      <c r="DE15" s="12">
        <v>777</v>
      </c>
      <c r="DF15" s="12">
        <v>0</v>
      </c>
      <c r="DG15" s="12">
        <v>0</v>
      </c>
      <c r="DH15" s="12">
        <v>0</v>
      </c>
      <c r="DI15" s="12">
        <v>0</v>
      </c>
      <c r="DJ15" s="12">
        <v>0</v>
      </c>
      <c r="DK15" s="12">
        <v>0</v>
      </c>
      <c r="DL15" s="12">
        <v>294</v>
      </c>
      <c r="DM15" s="12">
        <v>0</v>
      </c>
      <c r="DN15" s="12">
        <v>0</v>
      </c>
      <c r="DO15" s="12">
        <v>0</v>
      </c>
      <c r="DP15" s="12">
        <v>0</v>
      </c>
      <c r="DQ15" s="12">
        <v>0</v>
      </c>
      <c r="DR15" s="12">
        <v>0</v>
      </c>
      <c r="DS15" s="12">
        <v>16</v>
      </c>
      <c r="DT15" s="12">
        <v>10</v>
      </c>
      <c r="DU15" s="12">
        <v>115</v>
      </c>
      <c r="DV15" s="12">
        <v>125</v>
      </c>
      <c r="DW15" s="12">
        <v>146</v>
      </c>
      <c r="DX15" s="12">
        <v>106</v>
      </c>
      <c r="DY15" s="12">
        <v>38</v>
      </c>
      <c r="DZ15" s="12">
        <v>5</v>
      </c>
      <c r="EA15" s="12">
        <v>4</v>
      </c>
      <c r="EB15" s="12">
        <v>4</v>
      </c>
      <c r="EC15" s="12">
        <v>13</v>
      </c>
      <c r="ED15" s="12">
        <v>16</v>
      </c>
      <c r="EE15" s="12">
        <v>100</v>
      </c>
      <c r="EF15" s="12">
        <v>67</v>
      </c>
      <c r="EG15" s="12">
        <v>35</v>
      </c>
      <c r="EH15" s="12">
        <v>604</v>
      </c>
      <c r="EI15" s="12">
        <v>747</v>
      </c>
      <c r="EJ15" s="12">
        <v>969</v>
      </c>
      <c r="EK15" s="12">
        <v>1453</v>
      </c>
      <c r="EL15" s="12">
        <v>1252</v>
      </c>
      <c r="EM15" s="12">
        <v>1496</v>
      </c>
      <c r="EN15" s="12">
        <v>1042</v>
      </c>
      <c r="EO15" s="12">
        <v>1502</v>
      </c>
    </row>
    <row r="16" spans="1:145" x14ac:dyDescent="0.25">
      <c r="A16" s="2" t="s">
        <v>13</v>
      </c>
      <c r="B16" s="12">
        <v>656</v>
      </c>
      <c r="C16" s="12">
        <v>526</v>
      </c>
      <c r="D16" s="12">
        <v>274</v>
      </c>
      <c r="E16" s="12">
        <v>149</v>
      </c>
      <c r="F16" s="12">
        <v>135</v>
      </c>
      <c r="G16" s="12">
        <v>264</v>
      </c>
      <c r="H16" s="12">
        <v>399</v>
      </c>
      <c r="I16" s="12">
        <v>292</v>
      </c>
      <c r="J16" s="12">
        <v>544</v>
      </c>
      <c r="K16" s="12">
        <v>190</v>
      </c>
      <c r="L16" s="12">
        <v>326</v>
      </c>
      <c r="M16" s="12">
        <v>449</v>
      </c>
      <c r="N16" s="12">
        <v>1682</v>
      </c>
      <c r="O16" s="12">
        <v>35</v>
      </c>
      <c r="P16" s="12">
        <v>62</v>
      </c>
      <c r="Q16" s="12">
        <v>5</v>
      </c>
      <c r="R16" s="12">
        <v>16</v>
      </c>
      <c r="S16" s="12">
        <v>0</v>
      </c>
      <c r="T16" s="12">
        <v>0</v>
      </c>
      <c r="U16" s="12">
        <v>23337</v>
      </c>
      <c r="V16" s="12">
        <v>904</v>
      </c>
      <c r="W16" s="12">
        <v>1175</v>
      </c>
      <c r="X16" s="12">
        <v>662</v>
      </c>
      <c r="Y16" s="12">
        <v>1611</v>
      </c>
      <c r="Z16" s="12">
        <v>208</v>
      </c>
      <c r="AA16" s="12">
        <v>1590</v>
      </c>
      <c r="AB16" s="12">
        <v>3730</v>
      </c>
      <c r="AC16" s="12">
        <v>4595</v>
      </c>
      <c r="AD16" s="12">
        <v>4214</v>
      </c>
      <c r="AE16" s="12">
        <v>5165</v>
      </c>
      <c r="AF16" s="12">
        <v>3146</v>
      </c>
      <c r="AG16" s="12">
        <v>4855</v>
      </c>
      <c r="AH16" s="12">
        <v>952</v>
      </c>
      <c r="AI16" s="12">
        <v>184</v>
      </c>
      <c r="AJ16" s="12">
        <v>215</v>
      </c>
      <c r="AK16" s="12">
        <v>255</v>
      </c>
      <c r="AL16" s="12">
        <v>1292</v>
      </c>
      <c r="AM16" s="12">
        <v>1226</v>
      </c>
      <c r="AN16" s="12">
        <v>1954</v>
      </c>
      <c r="AO16" s="12">
        <v>2606</v>
      </c>
      <c r="AP16" s="12">
        <v>1201</v>
      </c>
      <c r="AQ16" s="12">
        <v>822</v>
      </c>
      <c r="AR16" s="12">
        <v>1312</v>
      </c>
      <c r="AS16" s="12">
        <v>1163</v>
      </c>
      <c r="AT16" s="12">
        <v>1015</v>
      </c>
      <c r="AU16" s="12">
        <v>1365</v>
      </c>
      <c r="AV16" s="12">
        <v>5883</v>
      </c>
      <c r="AW16" s="12">
        <v>5247</v>
      </c>
      <c r="AX16" s="12">
        <v>119</v>
      </c>
      <c r="AY16" s="12">
        <v>128</v>
      </c>
      <c r="AZ16" s="12">
        <v>87</v>
      </c>
      <c r="BA16" s="12">
        <v>97</v>
      </c>
      <c r="BB16" s="12">
        <v>90</v>
      </c>
      <c r="BC16" s="12">
        <v>90</v>
      </c>
      <c r="BD16" s="12">
        <v>16</v>
      </c>
      <c r="BE16" s="12">
        <v>72</v>
      </c>
      <c r="BF16" s="12">
        <v>31</v>
      </c>
      <c r="BG16" s="12">
        <v>44</v>
      </c>
      <c r="BH16" s="12">
        <v>36</v>
      </c>
      <c r="BI16" s="12">
        <v>34</v>
      </c>
      <c r="BJ16" s="12">
        <v>136</v>
      </c>
      <c r="BK16" s="12">
        <v>550</v>
      </c>
      <c r="BL16" s="12">
        <v>228</v>
      </c>
      <c r="BM16" s="12">
        <v>107</v>
      </c>
      <c r="BN16" s="12">
        <v>117</v>
      </c>
      <c r="BO16" s="12">
        <v>659</v>
      </c>
      <c r="BP16" s="12">
        <v>2969</v>
      </c>
      <c r="BQ16" s="12">
        <v>3894</v>
      </c>
      <c r="BR16" s="12">
        <v>3135</v>
      </c>
      <c r="BS16" s="12">
        <v>12</v>
      </c>
      <c r="BT16" s="12">
        <v>128</v>
      </c>
      <c r="BU16" s="12">
        <v>714</v>
      </c>
      <c r="BV16" s="12">
        <v>1032</v>
      </c>
      <c r="BW16" s="12">
        <v>1043</v>
      </c>
      <c r="BX16" s="12">
        <v>1488</v>
      </c>
      <c r="BY16" s="12">
        <v>1745</v>
      </c>
      <c r="BZ16" s="12">
        <v>1629</v>
      </c>
      <c r="CA16" s="12">
        <v>3317</v>
      </c>
      <c r="CB16" s="12">
        <v>2559</v>
      </c>
      <c r="CC16" s="12">
        <v>2105</v>
      </c>
      <c r="CD16" s="12">
        <v>549</v>
      </c>
      <c r="CE16" s="12">
        <v>950</v>
      </c>
      <c r="CF16" s="12">
        <v>1118</v>
      </c>
      <c r="CG16" s="12">
        <v>899</v>
      </c>
      <c r="CH16" s="12">
        <v>879</v>
      </c>
      <c r="CI16" s="12">
        <v>1447</v>
      </c>
      <c r="CJ16" s="12">
        <v>2872</v>
      </c>
      <c r="CK16" s="12">
        <v>1896</v>
      </c>
      <c r="CL16" s="12">
        <v>2711</v>
      </c>
      <c r="CM16" s="12">
        <v>3124</v>
      </c>
      <c r="CN16" s="12">
        <v>3832</v>
      </c>
      <c r="CO16" s="12">
        <v>4125</v>
      </c>
      <c r="CP16" s="12">
        <v>4398</v>
      </c>
      <c r="CQ16" s="12">
        <v>3163</v>
      </c>
      <c r="CR16" s="12">
        <v>3291</v>
      </c>
      <c r="CS16" s="12">
        <v>3485</v>
      </c>
      <c r="CT16" s="12">
        <v>614</v>
      </c>
      <c r="CU16" s="12">
        <v>866</v>
      </c>
      <c r="CV16" s="12">
        <v>676</v>
      </c>
      <c r="CW16" s="12">
        <v>2044</v>
      </c>
      <c r="CX16" s="12">
        <v>5935</v>
      </c>
      <c r="CY16" s="12">
        <v>9406</v>
      </c>
      <c r="CZ16" s="12">
        <v>4759</v>
      </c>
      <c r="DA16" s="12">
        <v>2445</v>
      </c>
      <c r="DB16" s="12">
        <v>12875</v>
      </c>
      <c r="DC16" s="12">
        <v>12666</v>
      </c>
      <c r="DD16" s="12">
        <v>3822</v>
      </c>
      <c r="DE16" s="12">
        <v>4615</v>
      </c>
      <c r="DF16" s="12">
        <v>135</v>
      </c>
      <c r="DG16" s="12">
        <v>263</v>
      </c>
      <c r="DH16" s="12">
        <v>389</v>
      </c>
      <c r="DI16" s="12">
        <v>550</v>
      </c>
      <c r="DJ16" s="12">
        <v>802</v>
      </c>
      <c r="DK16" s="12">
        <v>913</v>
      </c>
      <c r="DL16" s="12">
        <v>6931</v>
      </c>
      <c r="DM16" s="12">
        <v>126</v>
      </c>
      <c r="DN16" s="12">
        <v>690</v>
      </c>
      <c r="DO16" s="12">
        <v>2538</v>
      </c>
      <c r="DP16" s="12">
        <v>7331</v>
      </c>
      <c r="DQ16" s="12">
        <v>3520</v>
      </c>
      <c r="DR16" s="12">
        <v>5939</v>
      </c>
      <c r="DS16" s="12">
        <v>2727</v>
      </c>
      <c r="DT16" s="12">
        <v>7624</v>
      </c>
      <c r="DU16" s="12">
        <v>6653</v>
      </c>
      <c r="DV16" s="12">
        <v>7264</v>
      </c>
      <c r="DW16" s="12">
        <v>5228</v>
      </c>
      <c r="DX16" s="12">
        <v>5594</v>
      </c>
      <c r="DY16" s="12">
        <v>8351</v>
      </c>
      <c r="DZ16" s="12">
        <v>6161</v>
      </c>
      <c r="EA16" s="12">
        <v>86</v>
      </c>
      <c r="EB16" s="12">
        <v>676</v>
      </c>
      <c r="EC16" s="12">
        <v>1391</v>
      </c>
      <c r="ED16" s="12">
        <v>1504</v>
      </c>
      <c r="EE16" s="12">
        <v>24</v>
      </c>
      <c r="EF16" s="12">
        <v>71</v>
      </c>
      <c r="EG16" s="12">
        <v>53</v>
      </c>
      <c r="EH16" s="12">
        <v>14341</v>
      </c>
      <c r="EI16" s="12">
        <v>28489</v>
      </c>
      <c r="EJ16" s="12">
        <v>26556</v>
      </c>
      <c r="EK16" s="12">
        <v>51328</v>
      </c>
      <c r="EL16" s="12">
        <v>41743</v>
      </c>
      <c r="EM16" s="12">
        <v>51395</v>
      </c>
      <c r="EN16" s="12">
        <v>37926</v>
      </c>
      <c r="EO16" s="12">
        <v>47523</v>
      </c>
    </row>
    <row r="17" spans="1:145" x14ac:dyDescent="0.25">
      <c r="A17" s="2" t="s">
        <v>109</v>
      </c>
      <c r="B17" s="12">
        <v>187</v>
      </c>
      <c r="C17" s="12">
        <v>118</v>
      </c>
      <c r="D17" s="12">
        <v>51</v>
      </c>
      <c r="E17" s="12">
        <v>37</v>
      </c>
      <c r="F17" s="12">
        <v>43</v>
      </c>
      <c r="G17" s="12">
        <v>168</v>
      </c>
      <c r="H17" s="12">
        <v>250</v>
      </c>
      <c r="I17" s="12">
        <v>76</v>
      </c>
      <c r="J17" s="12">
        <v>386</v>
      </c>
      <c r="K17" s="12">
        <v>297</v>
      </c>
      <c r="L17" s="12">
        <v>749</v>
      </c>
      <c r="M17" s="12">
        <v>770</v>
      </c>
      <c r="N17" s="12">
        <v>663</v>
      </c>
      <c r="O17" s="12">
        <v>14</v>
      </c>
      <c r="P17" s="12">
        <v>49</v>
      </c>
      <c r="Q17" s="12">
        <v>55</v>
      </c>
      <c r="R17" s="12">
        <v>38</v>
      </c>
      <c r="S17" s="12">
        <v>61</v>
      </c>
      <c r="T17" s="12">
        <v>52</v>
      </c>
      <c r="U17" s="12">
        <v>1767</v>
      </c>
      <c r="V17" s="12">
        <v>650</v>
      </c>
      <c r="W17" s="12">
        <v>1030</v>
      </c>
      <c r="X17" s="12">
        <v>325</v>
      </c>
      <c r="Y17" s="12">
        <v>1213</v>
      </c>
      <c r="Z17" s="12">
        <v>41</v>
      </c>
      <c r="AA17" s="12">
        <v>1475</v>
      </c>
      <c r="AB17" s="12">
        <v>2797</v>
      </c>
      <c r="AC17" s="12">
        <v>5311</v>
      </c>
      <c r="AD17" s="12">
        <v>5116</v>
      </c>
      <c r="AE17" s="12">
        <v>3655</v>
      </c>
      <c r="AF17" s="12">
        <v>2348</v>
      </c>
      <c r="AG17" s="12">
        <v>4089</v>
      </c>
      <c r="AH17" s="12">
        <v>310</v>
      </c>
      <c r="AI17" s="12">
        <v>281</v>
      </c>
      <c r="AJ17" s="12">
        <v>253</v>
      </c>
      <c r="AK17" s="12">
        <v>290</v>
      </c>
      <c r="AL17" s="12">
        <v>347</v>
      </c>
      <c r="AM17" s="12">
        <v>297</v>
      </c>
      <c r="AN17" s="12">
        <v>697</v>
      </c>
      <c r="AO17" s="12">
        <v>551</v>
      </c>
      <c r="AP17" s="12">
        <v>1753</v>
      </c>
      <c r="AQ17" s="12">
        <v>1857</v>
      </c>
      <c r="AR17" s="12">
        <v>1829</v>
      </c>
      <c r="AS17" s="12">
        <v>1240</v>
      </c>
      <c r="AT17" s="12">
        <v>324</v>
      </c>
      <c r="AU17" s="12">
        <v>949</v>
      </c>
      <c r="AV17" s="12">
        <v>2732</v>
      </c>
      <c r="AW17" s="12">
        <v>3121</v>
      </c>
      <c r="AX17" s="12">
        <v>36</v>
      </c>
      <c r="AY17" s="12">
        <v>53</v>
      </c>
      <c r="AZ17" s="12">
        <v>50</v>
      </c>
      <c r="BA17" s="12">
        <v>53</v>
      </c>
      <c r="BB17" s="12">
        <v>52</v>
      </c>
      <c r="BC17" s="12">
        <v>30</v>
      </c>
      <c r="BD17" s="12">
        <v>31</v>
      </c>
      <c r="BE17" s="12">
        <v>77</v>
      </c>
      <c r="BF17" s="12">
        <v>158</v>
      </c>
      <c r="BG17" s="12">
        <v>177</v>
      </c>
      <c r="BH17" s="12">
        <v>261</v>
      </c>
      <c r="BI17" s="12">
        <v>308</v>
      </c>
      <c r="BJ17" s="12">
        <v>339</v>
      </c>
      <c r="BK17" s="12">
        <v>605</v>
      </c>
      <c r="BL17" s="12">
        <v>487</v>
      </c>
      <c r="BM17" s="12">
        <v>431</v>
      </c>
      <c r="BN17" s="12">
        <v>498</v>
      </c>
      <c r="BO17" s="12">
        <v>525</v>
      </c>
      <c r="BP17" s="12">
        <v>2794</v>
      </c>
      <c r="BQ17" s="12">
        <v>3620</v>
      </c>
      <c r="BR17" s="12">
        <v>362</v>
      </c>
      <c r="BS17" s="12">
        <v>239</v>
      </c>
      <c r="BT17" s="12">
        <v>518</v>
      </c>
      <c r="BU17" s="12">
        <v>838</v>
      </c>
      <c r="BV17" s="12">
        <v>1119</v>
      </c>
      <c r="BW17" s="12">
        <v>1134</v>
      </c>
      <c r="BX17" s="12">
        <v>1495</v>
      </c>
      <c r="BY17" s="12">
        <v>4023</v>
      </c>
      <c r="BZ17" s="12">
        <v>2822</v>
      </c>
      <c r="CA17" s="12">
        <v>1933</v>
      </c>
      <c r="CB17" s="12">
        <v>3990</v>
      </c>
      <c r="CC17" s="12">
        <v>1438</v>
      </c>
      <c r="CD17" s="12">
        <v>456</v>
      </c>
      <c r="CE17" s="12">
        <v>540</v>
      </c>
      <c r="CF17" s="12">
        <v>381</v>
      </c>
      <c r="CG17" s="12">
        <v>304</v>
      </c>
      <c r="CH17" s="12">
        <v>341</v>
      </c>
      <c r="CI17" s="12">
        <v>455</v>
      </c>
      <c r="CJ17" s="12">
        <v>876</v>
      </c>
      <c r="CK17" s="12">
        <v>641</v>
      </c>
      <c r="CL17" s="12">
        <v>1575</v>
      </c>
      <c r="CM17" s="12">
        <v>2165</v>
      </c>
      <c r="CN17" s="12">
        <v>764</v>
      </c>
      <c r="CO17" s="12">
        <v>1706</v>
      </c>
      <c r="CP17" s="12">
        <v>1397</v>
      </c>
      <c r="CQ17" s="12">
        <v>1530</v>
      </c>
      <c r="CR17" s="12">
        <v>1774</v>
      </c>
      <c r="CS17" s="12">
        <v>2051</v>
      </c>
      <c r="CT17" s="12">
        <v>147</v>
      </c>
      <c r="CU17" s="12">
        <v>132</v>
      </c>
      <c r="CV17" s="12">
        <v>132</v>
      </c>
      <c r="CW17" s="12">
        <v>190</v>
      </c>
      <c r="CX17" s="12">
        <v>760</v>
      </c>
      <c r="CY17" s="12">
        <v>2562</v>
      </c>
      <c r="CZ17" s="12">
        <v>378</v>
      </c>
      <c r="DA17" s="12">
        <v>277</v>
      </c>
      <c r="DB17" s="12">
        <v>3835</v>
      </c>
      <c r="DC17" s="12">
        <v>4036</v>
      </c>
      <c r="DD17" s="12">
        <v>586</v>
      </c>
      <c r="DE17" s="12">
        <v>409</v>
      </c>
      <c r="DF17" s="12">
        <v>92</v>
      </c>
      <c r="DG17" s="12">
        <v>93</v>
      </c>
      <c r="DH17" s="12">
        <v>167</v>
      </c>
      <c r="DI17" s="12">
        <v>287</v>
      </c>
      <c r="DJ17" s="12">
        <v>304</v>
      </c>
      <c r="DK17" s="12">
        <v>267</v>
      </c>
      <c r="DL17" s="12">
        <v>3667</v>
      </c>
      <c r="DM17" s="12">
        <v>317</v>
      </c>
      <c r="DN17" s="12">
        <v>1091</v>
      </c>
      <c r="DO17" s="12">
        <v>1834</v>
      </c>
      <c r="DP17" s="12">
        <v>4478</v>
      </c>
      <c r="DQ17" s="12">
        <v>2155</v>
      </c>
      <c r="DR17" s="12">
        <v>2444</v>
      </c>
      <c r="DS17" s="12">
        <v>1949</v>
      </c>
      <c r="DT17" s="12">
        <v>4310</v>
      </c>
      <c r="DU17" s="12">
        <v>3017</v>
      </c>
      <c r="DV17" s="12">
        <v>4932</v>
      </c>
      <c r="DW17" s="12">
        <v>2403</v>
      </c>
      <c r="DX17" s="12">
        <v>3498</v>
      </c>
      <c r="DY17" s="12">
        <v>4759</v>
      </c>
      <c r="DZ17" s="12">
        <v>4280</v>
      </c>
      <c r="EA17" s="12">
        <v>128</v>
      </c>
      <c r="EB17" s="12">
        <v>331</v>
      </c>
      <c r="EC17" s="12">
        <v>927</v>
      </c>
      <c r="ED17" s="12">
        <v>1199</v>
      </c>
      <c r="EE17" s="12">
        <v>71</v>
      </c>
      <c r="EF17" s="12">
        <v>61</v>
      </c>
      <c r="EG17" s="12">
        <v>114</v>
      </c>
      <c r="EH17" s="12">
        <v>5832</v>
      </c>
      <c r="EI17" s="12">
        <v>15458</v>
      </c>
      <c r="EJ17" s="12">
        <v>13854</v>
      </c>
      <c r="EK17" s="12">
        <v>19364</v>
      </c>
      <c r="EL17" s="12">
        <v>21258</v>
      </c>
      <c r="EM17" s="12">
        <v>30216</v>
      </c>
      <c r="EN17" s="12">
        <v>28999</v>
      </c>
      <c r="EO17" s="12">
        <v>25801</v>
      </c>
    </row>
    <row r="18" spans="1:145" x14ac:dyDescent="0.25">
      <c r="A18" s="2" t="s">
        <v>12</v>
      </c>
      <c r="B18" s="12">
        <v>784</v>
      </c>
      <c r="C18" s="12">
        <v>727</v>
      </c>
      <c r="D18" s="12">
        <v>393</v>
      </c>
      <c r="E18" s="12">
        <v>196</v>
      </c>
      <c r="F18" s="12">
        <v>283</v>
      </c>
      <c r="G18" s="12">
        <v>289</v>
      </c>
      <c r="H18" s="12">
        <v>293</v>
      </c>
      <c r="I18" s="12">
        <v>268</v>
      </c>
      <c r="J18" s="12">
        <v>1214</v>
      </c>
      <c r="K18" s="12">
        <v>1865</v>
      </c>
      <c r="L18" s="12">
        <v>1123</v>
      </c>
      <c r="M18" s="12">
        <v>519</v>
      </c>
      <c r="N18" s="12">
        <v>1330</v>
      </c>
      <c r="O18" s="12">
        <v>126</v>
      </c>
      <c r="P18" s="12">
        <v>173</v>
      </c>
      <c r="Q18" s="12">
        <v>175</v>
      </c>
      <c r="R18" s="12">
        <v>181</v>
      </c>
      <c r="S18" s="12">
        <v>182</v>
      </c>
      <c r="T18" s="12">
        <v>186</v>
      </c>
      <c r="U18" s="12">
        <v>27785</v>
      </c>
      <c r="V18" s="12">
        <v>412</v>
      </c>
      <c r="W18" s="12">
        <v>793</v>
      </c>
      <c r="X18" s="12">
        <v>775</v>
      </c>
      <c r="Y18" s="12">
        <v>774</v>
      </c>
      <c r="Z18" s="12">
        <v>1095</v>
      </c>
      <c r="AA18" s="12">
        <v>1421</v>
      </c>
      <c r="AB18" s="12">
        <v>1269</v>
      </c>
      <c r="AC18" s="12">
        <v>1137</v>
      </c>
      <c r="AD18" s="12">
        <v>1201</v>
      </c>
      <c r="AE18" s="12">
        <v>1299</v>
      </c>
      <c r="AF18" s="12">
        <v>1121</v>
      </c>
      <c r="AG18" s="12">
        <v>2525</v>
      </c>
      <c r="AH18" s="12">
        <v>1398</v>
      </c>
      <c r="AI18" s="12">
        <v>2068</v>
      </c>
      <c r="AJ18" s="12">
        <v>1921</v>
      </c>
      <c r="AK18" s="12">
        <v>2202</v>
      </c>
      <c r="AL18" s="12">
        <v>2375</v>
      </c>
      <c r="AM18" s="12">
        <v>2367</v>
      </c>
      <c r="AN18" s="12">
        <v>3090</v>
      </c>
      <c r="AO18" s="12">
        <v>3537</v>
      </c>
      <c r="AP18" s="12">
        <v>3114</v>
      </c>
      <c r="AQ18" s="12">
        <v>4437</v>
      </c>
      <c r="AR18" s="12">
        <v>4632</v>
      </c>
      <c r="AS18" s="12">
        <v>5948</v>
      </c>
      <c r="AT18" s="12">
        <v>8740</v>
      </c>
      <c r="AU18" s="12">
        <v>8531</v>
      </c>
      <c r="AV18" s="12">
        <v>8792</v>
      </c>
      <c r="AW18" s="12">
        <v>9644</v>
      </c>
      <c r="AX18" s="12">
        <v>262</v>
      </c>
      <c r="AY18" s="12">
        <v>315</v>
      </c>
      <c r="AZ18" s="12">
        <v>295</v>
      </c>
      <c r="BA18" s="12">
        <v>298</v>
      </c>
      <c r="BB18" s="12">
        <v>363</v>
      </c>
      <c r="BC18" s="12">
        <v>363</v>
      </c>
      <c r="BD18" s="12">
        <v>347</v>
      </c>
      <c r="BE18" s="12">
        <v>360</v>
      </c>
      <c r="BF18" s="12">
        <v>530</v>
      </c>
      <c r="BG18" s="12">
        <v>537</v>
      </c>
      <c r="BH18" s="12">
        <v>555</v>
      </c>
      <c r="BI18" s="12">
        <v>573</v>
      </c>
      <c r="BJ18" s="12">
        <v>601</v>
      </c>
      <c r="BK18" s="12">
        <v>622</v>
      </c>
      <c r="BL18" s="12">
        <v>651</v>
      </c>
      <c r="BM18" s="12">
        <v>691</v>
      </c>
      <c r="BN18" s="12">
        <v>665</v>
      </c>
      <c r="BO18" s="12">
        <v>134</v>
      </c>
      <c r="BP18" s="12">
        <v>176</v>
      </c>
      <c r="BQ18" s="12">
        <v>275</v>
      </c>
      <c r="BR18" s="12">
        <v>3607</v>
      </c>
      <c r="BS18" s="12">
        <v>820</v>
      </c>
      <c r="BT18" s="12">
        <v>1062</v>
      </c>
      <c r="BU18" s="12">
        <v>1078</v>
      </c>
      <c r="BV18" s="12">
        <v>1235</v>
      </c>
      <c r="BW18" s="12">
        <v>2927</v>
      </c>
      <c r="BX18" s="12">
        <v>3398</v>
      </c>
      <c r="BY18" s="12">
        <v>3463</v>
      </c>
      <c r="BZ18" s="12">
        <v>4259</v>
      </c>
      <c r="CA18" s="12">
        <v>3198</v>
      </c>
      <c r="CB18" s="12">
        <v>3211</v>
      </c>
      <c r="CC18" s="12">
        <v>4219</v>
      </c>
      <c r="CD18" s="12">
        <v>181</v>
      </c>
      <c r="CE18" s="12">
        <v>463</v>
      </c>
      <c r="CF18" s="12">
        <v>810</v>
      </c>
      <c r="CG18" s="12">
        <v>637</v>
      </c>
      <c r="CH18" s="12">
        <v>1169</v>
      </c>
      <c r="CI18" s="12">
        <v>1093</v>
      </c>
      <c r="CJ18" s="12">
        <v>2060</v>
      </c>
      <c r="CK18" s="12">
        <v>1333</v>
      </c>
      <c r="CL18" s="12">
        <v>9125</v>
      </c>
      <c r="CM18" s="12">
        <v>11480</v>
      </c>
      <c r="CN18" s="12">
        <v>11573</v>
      </c>
      <c r="CO18" s="12">
        <v>13506</v>
      </c>
      <c r="CP18" s="12">
        <v>13279</v>
      </c>
      <c r="CQ18" s="12">
        <v>9626</v>
      </c>
      <c r="CR18" s="12">
        <v>10293</v>
      </c>
      <c r="CS18" s="12">
        <v>9365</v>
      </c>
      <c r="CT18" s="12">
        <v>791</v>
      </c>
      <c r="CU18" s="12">
        <v>933</v>
      </c>
      <c r="CV18" s="12">
        <v>1029</v>
      </c>
      <c r="CW18" s="12">
        <v>2055</v>
      </c>
      <c r="CX18" s="12">
        <v>6209</v>
      </c>
      <c r="CY18" s="12">
        <v>10867</v>
      </c>
      <c r="CZ18" s="12">
        <v>5954</v>
      </c>
      <c r="DA18" s="12">
        <v>5285</v>
      </c>
      <c r="DB18" s="12">
        <v>15089</v>
      </c>
      <c r="DC18" s="12">
        <v>16560</v>
      </c>
      <c r="DD18" s="12">
        <v>6669</v>
      </c>
      <c r="DE18" s="12">
        <v>5677</v>
      </c>
      <c r="DF18" s="12">
        <v>568</v>
      </c>
      <c r="DG18" s="12">
        <v>388</v>
      </c>
      <c r="DH18" s="12">
        <v>549</v>
      </c>
      <c r="DI18" s="12">
        <v>778</v>
      </c>
      <c r="DJ18" s="12">
        <v>803</v>
      </c>
      <c r="DK18" s="12">
        <v>989</v>
      </c>
      <c r="DL18" s="12">
        <v>21899</v>
      </c>
      <c r="DM18" s="12">
        <v>488</v>
      </c>
      <c r="DN18" s="12">
        <v>754</v>
      </c>
      <c r="DO18" s="12">
        <v>1711</v>
      </c>
      <c r="DP18" s="12">
        <v>4268</v>
      </c>
      <c r="DQ18" s="12">
        <v>4101</v>
      </c>
      <c r="DR18" s="12">
        <v>4727</v>
      </c>
      <c r="DS18" s="12">
        <v>3826</v>
      </c>
      <c r="DT18" s="12">
        <v>5131</v>
      </c>
      <c r="DU18" s="12">
        <v>7613</v>
      </c>
      <c r="DV18" s="12">
        <v>6893</v>
      </c>
      <c r="DW18" s="12">
        <v>10310</v>
      </c>
      <c r="DX18" s="12">
        <v>6609</v>
      </c>
      <c r="DY18" s="12">
        <v>5991</v>
      </c>
      <c r="DZ18" s="12">
        <v>6053</v>
      </c>
      <c r="EA18" s="12">
        <v>254</v>
      </c>
      <c r="EB18" s="12">
        <v>608</v>
      </c>
      <c r="EC18" s="12">
        <v>925</v>
      </c>
      <c r="ED18" s="12">
        <v>1410</v>
      </c>
      <c r="EE18" s="12">
        <v>166</v>
      </c>
      <c r="EF18" s="12">
        <v>262</v>
      </c>
      <c r="EG18" s="12">
        <v>467</v>
      </c>
      <c r="EH18" s="12">
        <v>24052</v>
      </c>
      <c r="EI18" s="12">
        <v>46987</v>
      </c>
      <c r="EJ18" s="12">
        <v>49649</v>
      </c>
      <c r="EK18" s="12">
        <v>76917</v>
      </c>
      <c r="EL18" s="12">
        <v>69386</v>
      </c>
      <c r="EM18" s="12">
        <v>74607</v>
      </c>
      <c r="EN18" s="12">
        <v>43906</v>
      </c>
      <c r="EO18" s="12">
        <v>51951</v>
      </c>
    </row>
    <row r="19" spans="1:145" x14ac:dyDescent="0.25">
      <c r="A19" s="2" t="s">
        <v>110</v>
      </c>
      <c r="B19" s="12">
        <v>972</v>
      </c>
      <c r="C19" s="12">
        <v>846</v>
      </c>
      <c r="D19" s="12">
        <v>444</v>
      </c>
      <c r="E19" s="12">
        <v>233</v>
      </c>
      <c r="F19" s="12">
        <v>326</v>
      </c>
      <c r="G19" s="12">
        <v>457</v>
      </c>
      <c r="H19" s="12">
        <v>543</v>
      </c>
      <c r="I19" s="12">
        <v>345</v>
      </c>
      <c r="J19" s="12">
        <v>1600</v>
      </c>
      <c r="K19" s="12">
        <v>2162</v>
      </c>
      <c r="L19" s="12">
        <v>1872</v>
      </c>
      <c r="M19" s="12">
        <v>1289</v>
      </c>
      <c r="N19" s="12">
        <v>1993</v>
      </c>
      <c r="O19" s="12">
        <v>140</v>
      </c>
      <c r="P19" s="12">
        <v>222</v>
      </c>
      <c r="Q19" s="12">
        <v>229</v>
      </c>
      <c r="R19" s="12">
        <v>220</v>
      </c>
      <c r="S19" s="12">
        <v>244</v>
      </c>
      <c r="T19" s="12">
        <v>238</v>
      </c>
      <c r="U19" s="12">
        <v>29552</v>
      </c>
      <c r="V19" s="12">
        <v>1062</v>
      </c>
      <c r="W19" s="12">
        <v>1823</v>
      </c>
      <c r="X19" s="12">
        <v>1100</v>
      </c>
      <c r="Y19" s="12">
        <v>1988</v>
      </c>
      <c r="Z19" s="12">
        <v>1136</v>
      </c>
      <c r="AA19" s="12">
        <v>2896</v>
      </c>
      <c r="AB19" s="12">
        <v>4066</v>
      </c>
      <c r="AC19" s="12">
        <v>6448</v>
      </c>
      <c r="AD19" s="12">
        <v>6318</v>
      </c>
      <c r="AE19" s="12">
        <v>4954</v>
      </c>
      <c r="AF19" s="12">
        <v>3469</v>
      </c>
      <c r="AG19" s="12">
        <v>6614</v>
      </c>
      <c r="AH19" s="12">
        <v>1708</v>
      </c>
      <c r="AI19" s="12">
        <v>2350</v>
      </c>
      <c r="AJ19" s="12">
        <v>2174</v>
      </c>
      <c r="AK19" s="12">
        <v>2491</v>
      </c>
      <c r="AL19" s="12">
        <v>2721</v>
      </c>
      <c r="AM19" s="12">
        <v>2664</v>
      </c>
      <c r="AN19" s="12">
        <v>3787</v>
      </c>
      <c r="AO19" s="12">
        <v>4088</v>
      </c>
      <c r="AP19" s="12">
        <v>4867</v>
      </c>
      <c r="AQ19" s="12">
        <v>6294</v>
      </c>
      <c r="AR19" s="12">
        <v>6460</v>
      </c>
      <c r="AS19" s="12">
        <v>7187</v>
      </c>
      <c r="AT19" s="12">
        <v>9064</v>
      </c>
      <c r="AU19" s="12">
        <v>9480</v>
      </c>
      <c r="AV19" s="12">
        <v>11525</v>
      </c>
      <c r="AW19" s="12">
        <v>12766</v>
      </c>
      <c r="AX19" s="12">
        <v>299</v>
      </c>
      <c r="AY19" s="12">
        <v>368</v>
      </c>
      <c r="AZ19" s="12">
        <v>345</v>
      </c>
      <c r="BA19" s="12">
        <v>351</v>
      </c>
      <c r="BB19" s="12">
        <v>415</v>
      </c>
      <c r="BC19" s="12">
        <v>392</v>
      </c>
      <c r="BD19" s="12">
        <v>378</v>
      </c>
      <c r="BE19" s="12">
        <v>437</v>
      </c>
      <c r="BF19" s="12">
        <v>688</v>
      </c>
      <c r="BG19" s="12">
        <v>714</v>
      </c>
      <c r="BH19" s="12">
        <v>816</v>
      </c>
      <c r="BI19" s="12">
        <v>881</v>
      </c>
      <c r="BJ19" s="12">
        <v>940</v>
      </c>
      <c r="BK19" s="12">
        <v>1227</v>
      </c>
      <c r="BL19" s="12">
        <v>1139</v>
      </c>
      <c r="BM19" s="12">
        <v>1122</v>
      </c>
      <c r="BN19" s="12">
        <v>1163</v>
      </c>
      <c r="BO19" s="12">
        <v>659</v>
      </c>
      <c r="BP19" s="12">
        <v>2969</v>
      </c>
      <c r="BQ19" s="12">
        <v>3894</v>
      </c>
      <c r="BR19" s="12">
        <v>3969</v>
      </c>
      <c r="BS19" s="12">
        <v>1059</v>
      </c>
      <c r="BT19" s="12">
        <v>1580</v>
      </c>
      <c r="BU19" s="12">
        <v>1917</v>
      </c>
      <c r="BV19" s="12">
        <v>2354</v>
      </c>
      <c r="BW19" s="12">
        <v>4061</v>
      </c>
      <c r="BX19" s="12">
        <v>4893</v>
      </c>
      <c r="BY19" s="12">
        <v>7486</v>
      </c>
      <c r="BZ19" s="12">
        <v>7081</v>
      </c>
      <c r="CA19" s="12">
        <v>5130</v>
      </c>
      <c r="CB19" s="12">
        <v>7201</v>
      </c>
      <c r="CC19" s="12">
        <v>5656</v>
      </c>
      <c r="CD19" s="12">
        <v>637</v>
      </c>
      <c r="CE19" s="12">
        <v>1002</v>
      </c>
      <c r="CF19" s="12">
        <v>1191</v>
      </c>
      <c r="CG19" s="12">
        <v>941</v>
      </c>
      <c r="CH19" s="12">
        <v>1510</v>
      </c>
      <c r="CI19" s="12">
        <v>1547</v>
      </c>
      <c r="CJ19" s="12">
        <v>2936</v>
      </c>
      <c r="CK19" s="12">
        <v>1975</v>
      </c>
      <c r="CL19" s="12">
        <v>10700</v>
      </c>
      <c r="CM19" s="12">
        <v>13645</v>
      </c>
      <c r="CN19" s="12">
        <v>12337</v>
      </c>
      <c r="CO19" s="12">
        <v>15212</v>
      </c>
      <c r="CP19" s="12">
        <v>14676</v>
      </c>
      <c r="CQ19" s="12">
        <v>11156</v>
      </c>
      <c r="CR19" s="12">
        <v>12067</v>
      </c>
      <c r="CS19" s="12">
        <v>11417</v>
      </c>
      <c r="CT19" s="12">
        <v>938</v>
      </c>
      <c r="CU19" s="12">
        <v>1066</v>
      </c>
      <c r="CV19" s="12">
        <v>1161</v>
      </c>
      <c r="CW19" s="12">
        <v>2245</v>
      </c>
      <c r="CX19" s="12">
        <v>6969</v>
      </c>
      <c r="CY19" s="12">
        <v>13429</v>
      </c>
      <c r="CZ19" s="12">
        <v>6332</v>
      </c>
      <c r="DA19" s="12">
        <v>5562</v>
      </c>
      <c r="DB19" s="12">
        <v>18925</v>
      </c>
      <c r="DC19" s="12">
        <v>20597</v>
      </c>
      <c r="DD19" s="12">
        <v>7256</v>
      </c>
      <c r="DE19" s="12">
        <v>6086</v>
      </c>
      <c r="DF19" s="12">
        <v>660</v>
      </c>
      <c r="DG19" s="12">
        <v>481</v>
      </c>
      <c r="DH19" s="12">
        <v>717</v>
      </c>
      <c r="DI19" s="12">
        <v>1065</v>
      </c>
      <c r="DJ19" s="12">
        <v>1107</v>
      </c>
      <c r="DK19" s="12">
        <v>1256</v>
      </c>
      <c r="DL19" s="12">
        <v>25566</v>
      </c>
      <c r="DM19" s="12">
        <v>806</v>
      </c>
      <c r="DN19" s="12">
        <v>1845</v>
      </c>
      <c r="DO19" s="12">
        <v>3545</v>
      </c>
      <c r="DP19" s="12">
        <v>8746</v>
      </c>
      <c r="DQ19" s="12">
        <v>6256</v>
      </c>
      <c r="DR19" s="12">
        <v>7171</v>
      </c>
      <c r="DS19" s="12">
        <v>5774</v>
      </c>
      <c r="DT19" s="12">
        <v>9441</v>
      </c>
      <c r="DU19" s="12">
        <v>10630</v>
      </c>
      <c r="DV19" s="12">
        <v>11824</v>
      </c>
      <c r="DW19" s="12">
        <v>12713</v>
      </c>
      <c r="DX19" s="12">
        <v>10107</v>
      </c>
      <c r="DY19" s="12">
        <v>10750</v>
      </c>
      <c r="DZ19" s="12">
        <v>10333</v>
      </c>
      <c r="EA19" s="12">
        <v>382</v>
      </c>
      <c r="EB19" s="12">
        <v>939</v>
      </c>
      <c r="EC19" s="12">
        <v>1852</v>
      </c>
      <c r="ED19" s="12">
        <v>2609</v>
      </c>
      <c r="EE19" s="12">
        <v>236</v>
      </c>
      <c r="EF19" s="12">
        <v>323</v>
      </c>
      <c r="EG19" s="12">
        <v>580</v>
      </c>
      <c r="EH19" s="12">
        <v>29884</v>
      </c>
      <c r="EI19" s="12">
        <v>62445</v>
      </c>
      <c r="EJ19" s="12">
        <v>63502</v>
      </c>
      <c r="EK19" s="12">
        <v>96281</v>
      </c>
      <c r="EL19" s="12">
        <v>90644</v>
      </c>
      <c r="EM19" s="12">
        <v>104822</v>
      </c>
      <c r="EN19" s="12">
        <v>72904</v>
      </c>
      <c r="EO19" s="12">
        <v>77752</v>
      </c>
    </row>
    <row r="20" spans="1:145" x14ac:dyDescent="0.25">
      <c r="A20" s="2" t="s">
        <v>111</v>
      </c>
      <c r="B20" s="12">
        <v>784</v>
      </c>
      <c r="C20" s="12">
        <v>602</v>
      </c>
      <c r="D20" s="12">
        <v>393</v>
      </c>
      <c r="E20" s="12">
        <v>196</v>
      </c>
      <c r="F20" s="12">
        <v>283</v>
      </c>
      <c r="G20" s="12">
        <v>289</v>
      </c>
      <c r="H20" s="12">
        <v>293</v>
      </c>
      <c r="I20" s="12">
        <v>268</v>
      </c>
      <c r="J20" s="12">
        <v>718</v>
      </c>
      <c r="K20" s="12">
        <v>627</v>
      </c>
      <c r="L20" s="12">
        <v>574</v>
      </c>
      <c r="M20" s="12">
        <v>1461</v>
      </c>
      <c r="N20" s="12">
        <v>1330</v>
      </c>
      <c r="O20" s="12">
        <v>125</v>
      </c>
      <c r="P20" s="12">
        <v>128</v>
      </c>
      <c r="Q20" s="12">
        <v>164</v>
      </c>
      <c r="R20" s="12">
        <v>169</v>
      </c>
      <c r="S20" s="12">
        <v>176</v>
      </c>
      <c r="T20" s="12">
        <v>182</v>
      </c>
      <c r="U20" s="12">
        <v>341</v>
      </c>
      <c r="V20" s="12">
        <v>312</v>
      </c>
      <c r="W20" s="12">
        <v>494</v>
      </c>
      <c r="X20" s="12">
        <v>771</v>
      </c>
      <c r="Y20" s="12">
        <v>773</v>
      </c>
      <c r="Z20" s="12">
        <v>1095</v>
      </c>
      <c r="AA20" s="12">
        <v>1421</v>
      </c>
      <c r="AB20" s="12">
        <v>1269</v>
      </c>
      <c r="AC20" s="12">
        <v>1137</v>
      </c>
      <c r="AD20" s="12">
        <v>1201</v>
      </c>
      <c r="AE20" s="12">
        <v>1299</v>
      </c>
      <c r="AF20" s="12">
        <v>1121</v>
      </c>
      <c r="AG20" s="12">
        <v>2525</v>
      </c>
      <c r="AH20" s="12">
        <v>444</v>
      </c>
      <c r="AI20" s="12">
        <v>444</v>
      </c>
      <c r="AJ20" s="12">
        <v>575</v>
      </c>
      <c r="AK20" s="12">
        <v>581</v>
      </c>
      <c r="AL20" s="12">
        <v>581</v>
      </c>
      <c r="AM20" s="12">
        <v>581</v>
      </c>
      <c r="AN20" s="12">
        <v>581</v>
      </c>
      <c r="AO20" s="12">
        <v>681</v>
      </c>
      <c r="AP20" s="12">
        <v>2145</v>
      </c>
      <c r="AQ20" s="12">
        <v>3114</v>
      </c>
      <c r="AR20" s="12">
        <v>4058</v>
      </c>
      <c r="AS20" s="12">
        <v>5948</v>
      </c>
      <c r="AT20" s="12">
        <v>8740</v>
      </c>
      <c r="AU20" s="12">
        <v>8531</v>
      </c>
      <c r="AV20" s="12">
        <v>8792</v>
      </c>
      <c r="AW20" s="12">
        <v>9644</v>
      </c>
      <c r="AX20" s="12">
        <v>262</v>
      </c>
      <c r="AY20" s="12">
        <v>273</v>
      </c>
      <c r="AZ20" s="12">
        <v>283</v>
      </c>
      <c r="BA20" s="12">
        <v>295</v>
      </c>
      <c r="BB20" s="12">
        <v>296</v>
      </c>
      <c r="BC20" s="12">
        <v>360</v>
      </c>
      <c r="BD20" s="12">
        <v>347</v>
      </c>
      <c r="BE20" s="12">
        <v>360</v>
      </c>
      <c r="BF20" s="12">
        <v>530</v>
      </c>
      <c r="BG20" s="12">
        <v>537</v>
      </c>
      <c r="BH20" s="12">
        <v>555</v>
      </c>
      <c r="BI20" s="12">
        <v>573</v>
      </c>
      <c r="BJ20" s="12">
        <v>601</v>
      </c>
      <c r="BK20" s="12">
        <v>622</v>
      </c>
      <c r="BL20" s="12">
        <v>651</v>
      </c>
      <c r="BM20" s="12">
        <v>691</v>
      </c>
      <c r="BN20" s="12">
        <v>665</v>
      </c>
      <c r="BO20" s="12">
        <v>134</v>
      </c>
      <c r="BP20" s="12">
        <v>176</v>
      </c>
      <c r="BQ20" s="12">
        <v>275</v>
      </c>
      <c r="BR20" s="12">
        <v>2541</v>
      </c>
      <c r="BS20" s="12">
        <v>669</v>
      </c>
      <c r="BT20" s="12">
        <v>1062</v>
      </c>
      <c r="BU20" s="12">
        <v>1062</v>
      </c>
      <c r="BV20" s="12">
        <v>1078</v>
      </c>
      <c r="BW20" s="12">
        <v>2335</v>
      </c>
      <c r="BX20" s="12">
        <v>2927</v>
      </c>
      <c r="BY20" s="12">
        <v>3398</v>
      </c>
      <c r="BZ20" s="12">
        <v>3463</v>
      </c>
      <c r="CA20" s="12">
        <v>1436</v>
      </c>
      <c r="CB20" s="12">
        <v>3198</v>
      </c>
      <c r="CC20" s="12">
        <v>2670</v>
      </c>
      <c r="CD20" s="12">
        <v>181</v>
      </c>
      <c r="CE20" s="12">
        <v>425</v>
      </c>
      <c r="CF20" s="12">
        <v>429</v>
      </c>
      <c r="CG20" s="12">
        <v>560</v>
      </c>
      <c r="CH20" s="12">
        <v>1169</v>
      </c>
      <c r="CI20" s="12">
        <v>1093</v>
      </c>
      <c r="CJ20" s="12">
        <v>2060</v>
      </c>
      <c r="CK20" s="12">
        <v>1333</v>
      </c>
      <c r="CL20" s="12">
        <v>2011</v>
      </c>
      <c r="CM20" s="12">
        <v>1930</v>
      </c>
      <c r="CN20" s="12">
        <v>1106</v>
      </c>
      <c r="CO20" s="12">
        <v>1275</v>
      </c>
      <c r="CP20" s="12">
        <v>1803</v>
      </c>
      <c r="CQ20" s="12">
        <v>2172</v>
      </c>
      <c r="CR20" s="12">
        <v>2615</v>
      </c>
      <c r="CS20" s="12">
        <v>2693</v>
      </c>
      <c r="CT20" s="12">
        <v>791</v>
      </c>
      <c r="CU20" s="12">
        <v>933</v>
      </c>
      <c r="CV20" s="12">
        <v>828</v>
      </c>
      <c r="CW20" s="12">
        <v>2055</v>
      </c>
      <c r="CX20" s="12">
        <v>4274</v>
      </c>
      <c r="CY20" s="12">
        <v>2681</v>
      </c>
      <c r="CZ20" s="12">
        <v>4369</v>
      </c>
      <c r="DA20" s="12">
        <v>3947</v>
      </c>
      <c r="DB20" s="12">
        <v>4205</v>
      </c>
      <c r="DC20" s="12">
        <v>3157</v>
      </c>
      <c r="DD20" s="12">
        <v>966</v>
      </c>
      <c r="DE20" s="12">
        <v>2349</v>
      </c>
      <c r="DF20" s="12">
        <v>533</v>
      </c>
      <c r="DG20" s="12">
        <v>184</v>
      </c>
      <c r="DH20" s="12">
        <v>191</v>
      </c>
      <c r="DI20" s="12">
        <v>290</v>
      </c>
      <c r="DJ20" s="12">
        <v>803</v>
      </c>
      <c r="DK20" s="12">
        <v>989</v>
      </c>
      <c r="DL20" s="12">
        <v>21632</v>
      </c>
      <c r="DM20" s="12">
        <v>488</v>
      </c>
      <c r="DN20" s="12">
        <v>754</v>
      </c>
      <c r="DO20" s="12">
        <v>1711</v>
      </c>
      <c r="DP20" s="12">
        <v>2459</v>
      </c>
      <c r="DQ20" s="12">
        <v>2459</v>
      </c>
      <c r="DR20" s="12">
        <v>2344</v>
      </c>
      <c r="DS20" s="12">
        <v>1823</v>
      </c>
      <c r="DT20" s="12">
        <v>4130</v>
      </c>
      <c r="DU20" s="12">
        <v>7502</v>
      </c>
      <c r="DV20" s="12">
        <v>5767</v>
      </c>
      <c r="DW20" s="12">
        <v>6164</v>
      </c>
      <c r="DX20" s="12">
        <v>6516</v>
      </c>
      <c r="DY20" s="12">
        <v>5962</v>
      </c>
      <c r="DZ20" s="12">
        <v>6053</v>
      </c>
      <c r="EA20" s="12">
        <v>254</v>
      </c>
      <c r="EB20" s="12">
        <v>1448</v>
      </c>
      <c r="EC20" s="12">
        <v>2272</v>
      </c>
      <c r="ED20" s="12">
        <v>2769</v>
      </c>
      <c r="EE20" s="12">
        <v>166</v>
      </c>
      <c r="EF20" s="12">
        <v>166</v>
      </c>
      <c r="EG20" s="12">
        <v>230</v>
      </c>
      <c r="EH20" s="12">
        <v>11895</v>
      </c>
      <c r="EI20" s="12">
        <v>25406</v>
      </c>
      <c r="EJ20" s="12">
        <v>34999</v>
      </c>
      <c r="EK20" s="12">
        <v>32982</v>
      </c>
      <c r="EL20" s="12">
        <v>40084</v>
      </c>
      <c r="EM20" s="12">
        <v>46220</v>
      </c>
      <c r="EN20" s="12">
        <v>27108</v>
      </c>
      <c r="EO20" s="12">
        <v>33064</v>
      </c>
    </row>
    <row r="21" spans="1:145" x14ac:dyDescent="0.25">
      <c r="A21" s="15" t="s">
        <v>11</v>
      </c>
      <c r="B21" s="14">
        <v>1.0042859197805225</v>
      </c>
      <c r="C21" s="14">
        <v>1.0733989768490597</v>
      </c>
      <c r="D21" s="14">
        <v>1.2783328441181019</v>
      </c>
      <c r="E21" s="14">
        <v>1.0138363893353148</v>
      </c>
      <c r="F21" s="14">
        <v>0.81551918819234026</v>
      </c>
      <c r="G21" s="14">
        <v>0.84760412274825359</v>
      </c>
      <c r="H21" s="14">
        <v>0.98946706595405254</v>
      </c>
      <c r="I21" s="14">
        <v>0.3699163824418224</v>
      </c>
      <c r="J21" s="14">
        <v>0.78771514448220004</v>
      </c>
      <c r="K21" s="14">
        <v>0.60710507297918792</v>
      </c>
      <c r="L21" s="14">
        <v>0.83379995266053408</v>
      </c>
      <c r="M21" s="14">
        <v>0.64540411106371121</v>
      </c>
      <c r="N21" s="14">
        <v>1.0394969187031979</v>
      </c>
      <c r="O21" s="14">
        <v>0.96087733333333336</v>
      </c>
      <c r="P21" s="14">
        <v>0.95852083333333338</v>
      </c>
      <c r="Q21" s="14">
        <v>0.98854344391785154</v>
      </c>
      <c r="R21" s="14">
        <v>0.97067741935483876</v>
      </c>
      <c r="S21" s="14">
        <v>0.98522219999999994</v>
      </c>
      <c r="T21" s="14">
        <v>0.98371211320754715</v>
      </c>
      <c r="U21" s="14">
        <v>1.0272350334758844</v>
      </c>
      <c r="V21" s="14">
        <v>0.88933894258424362</v>
      </c>
      <c r="W21" s="14">
        <v>0.77945477483430348</v>
      </c>
      <c r="X21" s="14">
        <v>0.71936517317699333</v>
      </c>
      <c r="Y21" s="14">
        <v>0.74060743129135187</v>
      </c>
      <c r="Z21" s="14">
        <v>1.1411583753905312</v>
      </c>
      <c r="AA21" s="14">
        <v>0.95407909344092645</v>
      </c>
      <c r="AB21" s="14">
        <v>0.98773213766983226</v>
      </c>
      <c r="AC21" s="14">
        <v>0.95749955772851902</v>
      </c>
      <c r="AD21" s="14">
        <v>0.96352974538979486</v>
      </c>
      <c r="AE21" s="14">
        <v>0.96299056409903483</v>
      </c>
      <c r="AF21" s="14">
        <v>1.2802284305673908</v>
      </c>
      <c r="AG21" s="14">
        <v>0.91343688700554548</v>
      </c>
      <c r="AH21" s="14">
        <v>0.331257451774222</v>
      </c>
      <c r="AI21" s="14">
        <v>0.4415652896076992</v>
      </c>
      <c r="AJ21" s="14">
        <v>0.43949034870059794</v>
      </c>
      <c r="AK21" s="14">
        <v>0.51631621963800223</v>
      </c>
      <c r="AL21" s="14">
        <v>0.48880282518079832</v>
      </c>
      <c r="AM21" s="14">
        <v>0.55373354855176926</v>
      </c>
      <c r="AN21" s="14">
        <v>0.56793401944346822</v>
      </c>
      <c r="AO21" s="14">
        <v>0.12053693939530068</v>
      </c>
      <c r="AP21" s="14">
        <v>0.81263436430631053</v>
      </c>
      <c r="AQ21" s="14">
        <v>0.79802864909671112</v>
      </c>
      <c r="AR21" s="14">
        <v>0.9169650334987719</v>
      </c>
      <c r="AS21" s="14">
        <v>0.74123947333375884</v>
      </c>
      <c r="AT21" s="14">
        <v>1.0778818217214503</v>
      </c>
      <c r="AU21" s="14">
        <v>1.0680189416418133</v>
      </c>
      <c r="AV21" s="14">
        <v>0.94555617179393658</v>
      </c>
      <c r="AW21" s="14">
        <v>0.86338173349777236</v>
      </c>
      <c r="AX21" s="14">
        <v>0.76403131582947859</v>
      </c>
      <c r="AY21" s="14">
        <v>0.72984255228237582</v>
      </c>
      <c r="AZ21" s="14">
        <v>0.59876709031220454</v>
      </c>
      <c r="BA21" s="14">
        <v>0.55890776455190516</v>
      </c>
      <c r="BB21" s="14">
        <v>0.635702253784305</v>
      </c>
      <c r="BC21" s="14">
        <v>1.0647711932862403</v>
      </c>
      <c r="BD21" s="14">
        <v>1.3511774795681566</v>
      </c>
      <c r="BE21" s="14">
        <v>1.583445661009089</v>
      </c>
      <c r="BF21" s="14">
        <v>0.9653493783842253</v>
      </c>
      <c r="BG21" s="14">
        <v>0.98551931993817621</v>
      </c>
      <c r="BH21" s="14">
        <v>0.98113853669909401</v>
      </c>
      <c r="BI21" s="14">
        <v>0.98367739980475499</v>
      </c>
      <c r="BJ21" s="14">
        <v>0.98061086318566792</v>
      </c>
      <c r="BK21" s="14">
        <v>0.98441265093572561</v>
      </c>
      <c r="BL21" s="14">
        <v>0.97387151328080324</v>
      </c>
      <c r="BM21" s="14">
        <v>0.9635690185744813</v>
      </c>
      <c r="BN21" s="14">
        <v>1.97571717762134</v>
      </c>
      <c r="BO21" s="14">
        <v>0.99981283641450613</v>
      </c>
      <c r="BP21" s="14">
        <v>0.99878877415688139</v>
      </c>
      <c r="BQ21" s="14">
        <v>0.97356552540926988</v>
      </c>
      <c r="BR21" s="14">
        <v>0.35103757508449213</v>
      </c>
      <c r="BS21" s="14">
        <v>0.83761140897930453</v>
      </c>
      <c r="BT21" s="14">
        <v>0.84368077292659427</v>
      </c>
      <c r="BU21" s="14">
        <v>0.99146774264216775</v>
      </c>
      <c r="BV21" s="14">
        <v>0.932967516328298</v>
      </c>
      <c r="BW21" s="14">
        <v>0.90606646593669737</v>
      </c>
      <c r="BX21" s="14">
        <v>0.89153833330667021</v>
      </c>
      <c r="BY21" s="14">
        <v>0.75968045683374963</v>
      </c>
      <c r="BZ21" s="14">
        <v>0.80645323492038878</v>
      </c>
      <c r="CA21" s="14">
        <v>0.44561311810964649</v>
      </c>
      <c r="CB21" s="14">
        <v>0.43985134413186033</v>
      </c>
      <c r="CC21" s="14">
        <v>0.76535599445145919</v>
      </c>
      <c r="CD21" s="14">
        <v>1.4273916143847702</v>
      </c>
      <c r="CE21" s="14">
        <v>1.0505923022653798</v>
      </c>
      <c r="CF21" s="14">
        <v>0.8143699315062104</v>
      </c>
      <c r="CG21" s="14">
        <v>1.1189018698058668</v>
      </c>
      <c r="CH21" s="14">
        <v>0.75007641488370991</v>
      </c>
      <c r="CI21" s="14">
        <v>0.66958727284589004</v>
      </c>
      <c r="CJ21" s="14">
        <v>0.68598819527772048</v>
      </c>
      <c r="CK21" s="14">
        <v>0.77271756438126815</v>
      </c>
      <c r="CL21" s="14">
        <v>0.2781669499180317</v>
      </c>
      <c r="CM21" s="14">
        <v>0.19231831111117711</v>
      </c>
      <c r="CN21" s="14">
        <v>0.20962667009557112</v>
      </c>
      <c r="CO21" s="14">
        <v>0.20261790129977211</v>
      </c>
      <c r="CP21" s="14">
        <v>0.24870206940189885</v>
      </c>
      <c r="CQ21" s="14">
        <v>0.37467405073178661</v>
      </c>
      <c r="CR21" s="14">
        <v>0.34774839866378621</v>
      </c>
      <c r="CS21" s="14">
        <v>0.43288312505943355</v>
      </c>
      <c r="CT21" s="14">
        <v>0.81011841135394047</v>
      </c>
      <c r="CU21" s="14">
        <v>0.79154941969623416</v>
      </c>
      <c r="CV21" s="14">
        <v>0.79217553141332242</v>
      </c>
      <c r="CW21" s="14">
        <v>1.1695842332125461</v>
      </c>
      <c r="CX21" s="14">
        <v>0.45552263084966571</v>
      </c>
      <c r="CY21" s="14">
        <v>0.24748699774660113</v>
      </c>
      <c r="CZ21" s="14">
        <v>0.53541799978452254</v>
      </c>
      <c r="DA21" s="14">
        <v>0.5915530667386999</v>
      </c>
      <c r="DB21" s="14">
        <v>0.19433133895159749</v>
      </c>
      <c r="DC21" s="14">
        <v>0.13273148562135348</v>
      </c>
      <c r="DD21" s="14">
        <v>0.32115085477406591</v>
      </c>
      <c r="DE21" s="14">
        <v>0.43027051996719712</v>
      </c>
      <c r="DF21" s="14">
        <v>0.5982874949307293</v>
      </c>
      <c r="DG21" s="14">
        <v>0.74740821410705349</v>
      </c>
      <c r="DH21" s="14">
        <v>0.70121294712638504</v>
      </c>
      <c r="DI21" s="14">
        <v>0.69936292344995143</v>
      </c>
      <c r="DJ21" s="14">
        <v>0.60874260045987838</v>
      </c>
      <c r="DK21" s="14">
        <v>0.7184518431389908</v>
      </c>
      <c r="DL21" s="14">
        <v>1.0258576228445222</v>
      </c>
      <c r="DM21" s="14">
        <v>5.9288269524294073</v>
      </c>
      <c r="DN21" s="14">
        <v>0.93993465832550371</v>
      </c>
      <c r="DO21" s="14">
        <v>0.80883036367985495</v>
      </c>
      <c r="DP21" s="14">
        <v>0.78566324724737935</v>
      </c>
      <c r="DQ21" s="14">
        <v>0.81594824769711771</v>
      </c>
      <c r="DR21" s="14">
        <v>0.80011013112539175</v>
      </c>
      <c r="DS21" s="14">
        <v>0.64909615144689348</v>
      </c>
      <c r="DT21" s="14">
        <v>0.55271204511653726</v>
      </c>
      <c r="DU21" s="14">
        <v>0.49190669709892726</v>
      </c>
      <c r="DV21" s="14">
        <v>0.55563880455918502</v>
      </c>
      <c r="DW21" s="14">
        <v>0.74001620719899708</v>
      </c>
      <c r="DX21" s="14">
        <v>0.9092204244361124</v>
      </c>
      <c r="DY21" s="14">
        <v>1.1959511004410672</v>
      </c>
      <c r="DZ21" s="14">
        <v>0.89771783775343639</v>
      </c>
      <c r="EA21" s="14">
        <v>3.2621351205123275</v>
      </c>
      <c r="EB21" s="14">
        <v>0.73396796723061497</v>
      </c>
      <c r="EC21" s="14">
        <v>0.67281797042650571</v>
      </c>
      <c r="ED21" s="14">
        <v>0.59208557835151188</v>
      </c>
      <c r="EE21" s="14">
        <v>1.8294873623652299</v>
      </c>
      <c r="EF21" s="14">
        <v>0.84328149583262901</v>
      </c>
      <c r="EG21" s="14">
        <v>0.7739247235925506</v>
      </c>
      <c r="EH21" s="14">
        <v>0.53012569209489646</v>
      </c>
      <c r="EI21" s="14">
        <v>0.54014652701611876</v>
      </c>
      <c r="EJ21" s="14">
        <v>0.60575304895946525</v>
      </c>
      <c r="EK21" s="14">
        <v>0.64616610441784128</v>
      </c>
      <c r="EL21" s="14">
        <v>0.62308335544543558</v>
      </c>
      <c r="EM21" s="14">
        <v>0.59515831202486147</v>
      </c>
      <c r="EN21" s="14">
        <v>0.73527095842440438</v>
      </c>
      <c r="EO21" s="14">
        <v>0.68029463791426747</v>
      </c>
    </row>
    <row r="22" spans="1:145" s="11" customFormat="1" x14ac:dyDescent="0.25">
      <c r="A22" s="15" t="s">
        <v>139</v>
      </c>
      <c r="B22" s="14">
        <v>0.81010000000000004</v>
      </c>
      <c r="C22" s="14">
        <v>0.84370000000000001</v>
      </c>
      <c r="D22" s="14">
        <v>0.80620000000000003</v>
      </c>
      <c r="E22" s="14">
        <v>0.92500000000000004</v>
      </c>
      <c r="F22" s="14">
        <v>0.74570000000000003</v>
      </c>
      <c r="G22" s="14">
        <v>0.84760000000000002</v>
      </c>
      <c r="H22" s="14">
        <v>0.75970000000000004</v>
      </c>
      <c r="I22" s="14">
        <v>0.78700000000000003</v>
      </c>
      <c r="J22" s="14">
        <v>0.92500000000000004</v>
      </c>
      <c r="K22" s="14">
        <v>0.74570000000000003</v>
      </c>
      <c r="L22" s="14">
        <v>0.84760000000000002</v>
      </c>
      <c r="M22" s="14">
        <v>0.75970000000000004</v>
      </c>
      <c r="N22" s="14">
        <v>0.78700000000000003</v>
      </c>
      <c r="O22" s="14">
        <v>0.81010000000000004</v>
      </c>
      <c r="P22" s="14">
        <v>0.84370000000000001</v>
      </c>
      <c r="Q22" s="14">
        <v>0.80620000000000003</v>
      </c>
      <c r="R22" s="14">
        <v>0.92500000000000004</v>
      </c>
      <c r="S22" s="14">
        <v>0.74570000000000003</v>
      </c>
      <c r="T22" s="14">
        <v>0.84760000000000002</v>
      </c>
      <c r="U22" s="14">
        <v>0.92500000000000004</v>
      </c>
      <c r="V22" s="14">
        <v>0.74570000000000003</v>
      </c>
      <c r="W22" s="14">
        <v>0.84760000000000002</v>
      </c>
      <c r="X22" s="14">
        <v>0.75970000000000004</v>
      </c>
      <c r="Y22" s="14">
        <v>0.78700000000000003</v>
      </c>
      <c r="Z22" s="14">
        <v>0.80620000000000003</v>
      </c>
      <c r="AA22" s="14">
        <v>0.92500000000000004</v>
      </c>
      <c r="AB22" s="14">
        <v>0.74570000000000003</v>
      </c>
      <c r="AC22" s="14">
        <v>0.84760000000000002</v>
      </c>
      <c r="AD22" s="14">
        <v>0.75970000000000004</v>
      </c>
      <c r="AE22" s="14">
        <v>0.78700000000000003</v>
      </c>
      <c r="AF22" s="14">
        <v>0.84370000000000001</v>
      </c>
      <c r="AG22" s="14">
        <v>0.80620000000000003</v>
      </c>
      <c r="AH22" s="14">
        <v>0.81010000000000004</v>
      </c>
      <c r="AI22" s="14">
        <v>0.84370000000000001</v>
      </c>
      <c r="AJ22" s="14">
        <v>0.80620000000000003</v>
      </c>
      <c r="AK22" s="14">
        <v>0.92500000000000004</v>
      </c>
      <c r="AL22" s="14">
        <v>0.74570000000000003</v>
      </c>
      <c r="AM22" s="14">
        <v>0.84760000000000002</v>
      </c>
      <c r="AN22" s="14">
        <v>0.75970000000000004</v>
      </c>
      <c r="AO22" s="14">
        <v>0.78700000000000003</v>
      </c>
      <c r="AP22" s="14">
        <v>0.84370000000000001</v>
      </c>
      <c r="AQ22" s="14">
        <v>0.80620000000000003</v>
      </c>
      <c r="AR22" s="14">
        <v>0.92500000000000004</v>
      </c>
      <c r="AS22" s="14">
        <v>0.74570000000000003</v>
      </c>
      <c r="AT22" s="14">
        <v>0.84370000000000001</v>
      </c>
      <c r="AU22" s="14">
        <v>0.80620000000000003</v>
      </c>
      <c r="AV22" s="14">
        <v>0.92500000000000004</v>
      </c>
      <c r="AW22" s="14">
        <v>0.74570000000000003</v>
      </c>
      <c r="AX22" s="14">
        <v>0.81010000000000004</v>
      </c>
      <c r="AY22" s="14">
        <v>0.84370000000000001</v>
      </c>
      <c r="AZ22" s="14">
        <v>0.80620000000000003</v>
      </c>
      <c r="BA22" s="14">
        <v>0.92500000000000004</v>
      </c>
      <c r="BB22" s="14">
        <v>0.74570000000000003</v>
      </c>
      <c r="BC22" s="14">
        <v>0.84760000000000002</v>
      </c>
      <c r="BD22" s="14">
        <v>0.75970000000000004</v>
      </c>
      <c r="BE22" s="14">
        <v>0.78700000000000003</v>
      </c>
      <c r="BF22" s="14">
        <v>0.81010000000000004</v>
      </c>
      <c r="BG22" s="14">
        <v>0.84370000000000001</v>
      </c>
      <c r="BH22" s="14">
        <v>0.80620000000000003</v>
      </c>
      <c r="BI22" s="14">
        <v>0.92500000000000004</v>
      </c>
      <c r="BJ22" s="14">
        <v>0.74570000000000003</v>
      </c>
      <c r="BK22" s="14">
        <v>0.84760000000000002</v>
      </c>
      <c r="BL22" s="14">
        <v>0.75970000000000004</v>
      </c>
      <c r="BM22" s="14">
        <v>0.78700000000000003</v>
      </c>
      <c r="BN22" s="14">
        <v>0.78700000000000003</v>
      </c>
      <c r="BO22" s="14">
        <v>0.84760000000000002</v>
      </c>
      <c r="BP22" s="14">
        <v>0.75970000000000004</v>
      </c>
      <c r="BQ22" s="14">
        <v>0.78700000000000003</v>
      </c>
      <c r="BR22" s="14">
        <v>0.78700000000000003</v>
      </c>
      <c r="BS22" s="14">
        <v>0.81010000000000004</v>
      </c>
      <c r="BT22" s="14">
        <v>0.84370000000000001</v>
      </c>
      <c r="BU22" s="14">
        <v>0.80620000000000003</v>
      </c>
      <c r="BV22" s="14">
        <v>0.92500000000000004</v>
      </c>
      <c r="BW22" s="14">
        <v>0.74570000000000003</v>
      </c>
      <c r="BX22" s="14">
        <v>0.84760000000000002</v>
      </c>
      <c r="BY22" s="14">
        <v>0.75970000000000004</v>
      </c>
      <c r="BZ22" s="14">
        <v>0.78700000000000003</v>
      </c>
      <c r="CA22" s="14">
        <v>0.84760000000000002</v>
      </c>
      <c r="CB22" s="14">
        <v>0.75970000000000004</v>
      </c>
      <c r="CC22" s="14">
        <v>0.78700000000000003</v>
      </c>
      <c r="CD22" s="14">
        <v>0.81010000000000004</v>
      </c>
      <c r="CE22" s="14">
        <v>0.84370000000000001</v>
      </c>
      <c r="CF22" s="14">
        <v>0.80620000000000003</v>
      </c>
      <c r="CG22" s="14">
        <v>0.92500000000000004</v>
      </c>
      <c r="CH22" s="14">
        <v>0.74570000000000003</v>
      </c>
      <c r="CI22" s="14">
        <v>0.84760000000000002</v>
      </c>
      <c r="CJ22" s="14">
        <v>0.75970000000000004</v>
      </c>
      <c r="CK22" s="14">
        <v>0.78700000000000003</v>
      </c>
      <c r="CL22" s="14">
        <v>0.81010000000000004</v>
      </c>
      <c r="CM22" s="14">
        <v>0.84370000000000001</v>
      </c>
      <c r="CN22" s="14">
        <v>0.80620000000000003</v>
      </c>
      <c r="CO22" s="14">
        <v>0.92500000000000004</v>
      </c>
      <c r="CP22" s="14">
        <v>0.74570000000000003</v>
      </c>
      <c r="CQ22" s="14">
        <v>0.84760000000000002</v>
      </c>
      <c r="CR22" s="14">
        <v>0.75970000000000004</v>
      </c>
      <c r="CS22" s="14">
        <v>0.78700000000000003</v>
      </c>
      <c r="CT22" s="14">
        <v>0.81010000000000004</v>
      </c>
      <c r="CU22" s="14">
        <v>0.84370000000000001</v>
      </c>
      <c r="CV22" s="14">
        <v>0.80620000000000003</v>
      </c>
      <c r="CW22" s="14">
        <v>0.78700000000000003</v>
      </c>
      <c r="CX22" s="14">
        <v>0.81010000000000004</v>
      </c>
      <c r="CY22" s="14">
        <v>0.84370000000000001</v>
      </c>
      <c r="CZ22" s="14">
        <v>0.80620000000000003</v>
      </c>
      <c r="DA22" s="14">
        <v>0.92500000000000004</v>
      </c>
      <c r="DB22" s="14">
        <v>0.74570000000000003</v>
      </c>
      <c r="DC22" s="14">
        <v>0.84760000000000002</v>
      </c>
      <c r="DD22" s="14">
        <v>0.75970000000000004</v>
      </c>
      <c r="DE22" s="14">
        <v>0.78700000000000003</v>
      </c>
      <c r="DF22" s="14">
        <v>0.80620000000000003</v>
      </c>
      <c r="DG22" s="14">
        <v>0.92500000000000004</v>
      </c>
      <c r="DH22" s="14">
        <v>0.74570000000000003</v>
      </c>
      <c r="DI22" s="14">
        <v>0.84760000000000002</v>
      </c>
      <c r="DJ22" s="14">
        <v>0.75970000000000004</v>
      </c>
      <c r="DK22" s="14">
        <v>0.78700000000000003</v>
      </c>
      <c r="DL22" s="14">
        <v>0.84760000000000002</v>
      </c>
      <c r="DM22" s="14">
        <v>0.80620000000000003</v>
      </c>
      <c r="DN22" s="14">
        <v>0.92500000000000004</v>
      </c>
      <c r="DO22" s="14">
        <v>0.74570000000000003</v>
      </c>
      <c r="DP22" s="14">
        <v>0.84760000000000002</v>
      </c>
      <c r="DQ22" s="14">
        <v>0.75970000000000004</v>
      </c>
      <c r="DR22" s="14">
        <v>0.78700000000000003</v>
      </c>
      <c r="DS22" s="14">
        <v>0.81010000000000004</v>
      </c>
      <c r="DT22" s="14">
        <v>0.84370000000000001</v>
      </c>
      <c r="DU22" s="14">
        <v>0.80620000000000003</v>
      </c>
      <c r="DV22" s="14">
        <v>0.92500000000000004</v>
      </c>
      <c r="DW22" s="14">
        <v>0.74570000000000003</v>
      </c>
      <c r="DX22" s="14">
        <v>0.84760000000000002</v>
      </c>
      <c r="DY22" s="14">
        <v>0.75970000000000004</v>
      </c>
      <c r="DZ22" s="14">
        <v>0.78700000000000003</v>
      </c>
      <c r="EA22" s="14">
        <v>0.84370000000000001</v>
      </c>
      <c r="EB22" s="14">
        <v>0.80620000000000003</v>
      </c>
      <c r="EC22" s="14">
        <v>0.92500000000000004</v>
      </c>
      <c r="ED22" s="14">
        <v>0.74570000000000003</v>
      </c>
      <c r="EE22" s="14">
        <v>0.84760000000000002</v>
      </c>
      <c r="EF22" s="14">
        <v>0.75970000000000004</v>
      </c>
      <c r="EG22" s="14">
        <v>0.78700000000000003</v>
      </c>
      <c r="EH22" s="14">
        <v>0.81010000000000004</v>
      </c>
      <c r="EI22" s="14">
        <v>0.84370000000000001</v>
      </c>
      <c r="EJ22" s="14">
        <v>0.80620000000000003</v>
      </c>
      <c r="EK22" s="14">
        <v>0.92500000000000004</v>
      </c>
      <c r="EL22" s="14">
        <v>0.74570000000000003</v>
      </c>
      <c r="EM22" s="14">
        <v>0.84760000000000002</v>
      </c>
      <c r="EN22" s="14">
        <v>0.75970000000000004</v>
      </c>
      <c r="EO22" s="14">
        <v>0.78700000000000003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O22"/>
  <sheetViews>
    <sheetView zoomScale="90" zoomScaleNormal="90" workbookViewId="0"/>
  </sheetViews>
  <sheetFormatPr defaultRowHeight="15" x14ac:dyDescent="0.25"/>
  <cols>
    <col min="1" max="1" width="41.7109375" bestFit="1" customWidth="1"/>
    <col min="2" max="2" width="16.140625" customWidth="1"/>
    <col min="3" max="5" width="11" customWidth="1"/>
    <col min="6" max="6" width="11" bestFit="1" customWidth="1"/>
    <col min="7" max="7" width="11" customWidth="1"/>
    <col min="8" max="9" width="11" bestFit="1" customWidth="1"/>
    <col min="10" max="10" width="26.7109375" bestFit="1" customWidth="1"/>
    <col min="11" max="13" width="11" bestFit="1" customWidth="1"/>
    <col min="14" max="14" width="11" customWidth="1"/>
    <col min="15" max="15" width="27" bestFit="1" customWidth="1"/>
    <col min="16" max="16" width="11" customWidth="1"/>
    <col min="17" max="17" width="11" bestFit="1" customWidth="1"/>
    <col min="18" max="18" width="11" customWidth="1"/>
    <col min="19" max="20" width="11" bestFit="1" customWidth="1"/>
    <col min="21" max="21" width="19.140625" bestFit="1" customWidth="1"/>
    <col min="22" max="22" width="11" customWidth="1"/>
    <col min="23" max="24" width="11" bestFit="1" customWidth="1"/>
    <col min="25" max="25" width="11" customWidth="1"/>
    <col min="26" max="26" width="18.28515625" bestFit="1" customWidth="1"/>
    <col min="27" max="27" width="11" customWidth="1"/>
    <col min="28" max="28" width="11" bestFit="1" customWidth="1"/>
    <col min="29" max="29" width="11" customWidth="1"/>
    <col min="30" max="30" width="11" bestFit="1" customWidth="1"/>
    <col min="31" max="31" width="11" customWidth="1"/>
    <col min="32" max="32" width="23.5703125" bestFit="1" customWidth="1"/>
    <col min="33" max="33" width="11" customWidth="1"/>
    <col min="34" max="34" width="17.5703125" bestFit="1" customWidth="1"/>
    <col min="35" max="35" width="11" customWidth="1"/>
    <col min="36" max="38" width="11" bestFit="1" customWidth="1"/>
    <col min="39" max="39" width="11" customWidth="1"/>
    <col min="40" max="41" width="11" bestFit="1" customWidth="1"/>
    <col min="42" max="42" width="22.85546875" bestFit="1" customWidth="1"/>
    <col min="43" max="44" width="11" customWidth="1"/>
    <col min="45" max="45" width="11" bestFit="1" customWidth="1"/>
    <col min="46" max="46" width="24.28515625" bestFit="1" customWidth="1"/>
    <col min="47" max="49" width="11" customWidth="1"/>
    <col min="50" max="50" width="27.85546875" bestFit="1" customWidth="1"/>
    <col min="51" max="51" width="11" customWidth="1"/>
    <col min="52" max="53" width="11" bestFit="1" customWidth="1"/>
    <col min="54" max="54" width="11" customWidth="1"/>
    <col min="55" max="57" width="11" bestFit="1" customWidth="1"/>
    <col min="58" max="58" width="21.7109375" bestFit="1" customWidth="1"/>
    <col min="59" max="61" width="11" bestFit="1" customWidth="1"/>
    <col min="62" max="63" width="11" customWidth="1"/>
    <col min="64" max="64" width="11" bestFit="1" customWidth="1"/>
    <col min="65" max="65" width="11" customWidth="1"/>
    <col min="66" max="66" width="20.28515625" bestFit="1" customWidth="1"/>
    <col min="67" max="67" width="18" bestFit="1" customWidth="1"/>
    <col min="68" max="69" width="11" bestFit="1" customWidth="1"/>
    <col min="70" max="70" width="26.28515625" bestFit="1" customWidth="1"/>
    <col min="71" max="71" width="40" bestFit="1" customWidth="1"/>
    <col min="72" max="72" width="11" bestFit="1" customWidth="1"/>
    <col min="73" max="73" width="11" customWidth="1"/>
    <col min="74" max="74" width="34.140625" bestFit="1" customWidth="1"/>
    <col min="75" max="77" width="11" bestFit="1" customWidth="1"/>
    <col min="78" max="78" width="11" customWidth="1"/>
    <col min="79" max="79" width="24.5703125" bestFit="1" customWidth="1"/>
    <col min="80" max="81" width="11" bestFit="1" customWidth="1"/>
    <col min="82" max="82" width="33.5703125" bestFit="1" customWidth="1"/>
    <col min="83" max="89" width="11" bestFit="1" customWidth="1"/>
    <col min="90" max="90" width="24.140625" bestFit="1" customWidth="1"/>
    <col min="91" max="97" width="11" bestFit="1" customWidth="1"/>
    <col min="98" max="98" width="19.85546875" bestFit="1" customWidth="1"/>
    <col min="99" max="100" width="11" bestFit="1" customWidth="1"/>
    <col min="101" max="101" width="21.28515625" bestFit="1" customWidth="1"/>
    <col min="102" max="102" width="27" bestFit="1" customWidth="1"/>
    <col min="103" max="109" width="11" bestFit="1" customWidth="1"/>
    <col min="110" max="110" width="17.7109375" bestFit="1" customWidth="1"/>
    <col min="111" max="115" width="11" bestFit="1" customWidth="1"/>
    <col min="116" max="116" width="27.5703125" bestFit="1" customWidth="1"/>
    <col min="117" max="117" width="37.5703125" bestFit="1" customWidth="1"/>
    <col min="118" max="122" width="11" bestFit="1" customWidth="1"/>
    <col min="123" max="123" width="26.85546875" bestFit="1" customWidth="1"/>
    <col min="124" max="130" width="11" bestFit="1" customWidth="1"/>
    <col min="131" max="131" width="26" bestFit="1" customWidth="1"/>
    <col min="132" max="134" width="11" bestFit="1" customWidth="1"/>
    <col min="135" max="135" width="19.140625" bestFit="1" customWidth="1"/>
    <col min="136" max="137" width="11" bestFit="1" customWidth="1"/>
    <col min="138" max="138" width="11.140625" bestFit="1" customWidth="1"/>
    <col min="139" max="145" width="11" bestFit="1" customWidth="1"/>
  </cols>
  <sheetData>
    <row r="1" spans="1:145" ht="39" customHeight="1" x14ac:dyDescent="0.25">
      <c r="A1" s="7" t="s">
        <v>21</v>
      </c>
    </row>
    <row r="2" spans="1:145" x14ac:dyDescent="0.25">
      <c r="A2" t="s">
        <v>128</v>
      </c>
    </row>
    <row r="3" spans="1:145" x14ac:dyDescent="0.25">
      <c r="B3" s="1" t="s">
        <v>9</v>
      </c>
    </row>
    <row r="4" spans="1:145" x14ac:dyDescent="0.25">
      <c r="B4" t="s">
        <v>83</v>
      </c>
      <c r="J4" t="s">
        <v>81</v>
      </c>
      <c r="O4" t="s">
        <v>86</v>
      </c>
      <c r="U4" t="s">
        <v>76</v>
      </c>
      <c r="Z4" t="s">
        <v>89</v>
      </c>
      <c r="AF4" t="s">
        <v>71</v>
      </c>
      <c r="AH4" t="s">
        <v>75</v>
      </c>
      <c r="AP4" t="s">
        <v>82</v>
      </c>
      <c r="AT4" t="s">
        <v>74</v>
      </c>
      <c r="AX4" t="s">
        <v>77</v>
      </c>
      <c r="BF4" t="s">
        <v>78</v>
      </c>
      <c r="BN4" t="s">
        <v>146</v>
      </c>
      <c r="BO4" t="s">
        <v>141</v>
      </c>
      <c r="BR4" t="s">
        <v>144</v>
      </c>
      <c r="BS4" t="s">
        <v>72</v>
      </c>
      <c r="BV4" t="s">
        <v>73</v>
      </c>
      <c r="CA4" t="s">
        <v>142</v>
      </c>
      <c r="CD4" t="s">
        <v>85</v>
      </c>
      <c r="CL4" t="s">
        <v>69</v>
      </c>
      <c r="CT4" t="s">
        <v>80</v>
      </c>
      <c r="CW4" t="s">
        <v>145</v>
      </c>
      <c r="CX4" t="s">
        <v>70</v>
      </c>
      <c r="DF4" t="s">
        <v>84</v>
      </c>
      <c r="DL4" t="s">
        <v>140</v>
      </c>
      <c r="DM4" t="s">
        <v>88</v>
      </c>
      <c r="DS4" t="s">
        <v>79</v>
      </c>
      <c r="EA4" t="s">
        <v>87</v>
      </c>
      <c r="EE4" t="s">
        <v>143</v>
      </c>
      <c r="EH4" t="s">
        <v>68</v>
      </c>
    </row>
    <row r="5" spans="1:145" x14ac:dyDescent="0.25">
      <c r="A5" s="1" t="s">
        <v>6</v>
      </c>
      <c r="B5" s="3">
        <v>42735</v>
      </c>
      <c r="C5" s="3">
        <v>43100</v>
      </c>
      <c r="D5" s="3">
        <v>43465</v>
      </c>
      <c r="E5" s="3">
        <v>43830</v>
      </c>
      <c r="F5" s="3">
        <v>44196</v>
      </c>
      <c r="G5" s="3">
        <v>44561</v>
      </c>
      <c r="H5" s="3">
        <v>44926</v>
      </c>
      <c r="I5" s="3">
        <v>45291</v>
      </c>
      <c r="J5" s="3">
        <v>43830</v>
      </c>
      <c r="K5" s="3">
        <v>44196</v>
      </c>
      <c r="L5" s="3">
        <v>44561</v>
      </c>
      <c r="M5" s="3">
        <v>44926</v>
      </c>
      <c r="N5" s="3">
        <v>45291</v>
      </c>
      <c r="O5" s="3">
        <v>42735</v>
      </c>
      <c r="P5" s="3">
        <v>43100</v>
      </c>
      <c r="Q5" s="3">
        <v>43465</v>
      </c>
      <c r="R5" s="3">
        <v>43830</v>
      </c>
      <c r="S5" s="3">
        <v>44196</v>
      </c>
      <c r="T5" s="3">
        <v>44561</v>
      </c>
      <c r="U5" s="3">
        <v>43830</v>
      </c>
      <c r="V5" s="3">
        <v>44196</v>
      </c>
      <c r="W5" s="3">
        <v>44561</v>
      </c>
      <c r="X5" s="3">
        <v>44926</v>
      </c>
      <c r="Y5" s="3">
        <v>45291</v>
      </c>
      <c r="Z5" s="3">
        <v>43465</v>
      </c>
      <c r="AA5" s="3">
        <v>43830</v>
      </c>
      <c r="AB5" s="3">
        <v>44196</v>
      </c>
      <c r="AC5" s="3">
        <v>44561</v>
      </c>
      <c r="AD5" s="3">
        <v>44926</v>
      </c>
      <c r="AE5" s="3">
        <v>45291</v>
      </c>
      <c r="AF5" s="3">
        <v>43100</v>
      </c>
      <c r="AG5" s="3">
        <v>43465</v>
      </c>
      <c r="AH5" s="3">
        <v>42735</v>
      </c>
      <c r="AI5" s="3">
        <v>43100</v>
      </c>
      <c r="AJ5" s="3">
        <v>43465</v>
      </c>
      <c r="AK5" s="3">
        <v>43830</v>
      </c>
      <c r="AL5" s="3">
        <v>44196</v>
      </c>
      <c r="AM5" s="3">
        <v>44561</v>
      </c>
      <c r="AN5" s="3">
        <v>44926</v>
      </c>
      <c r="AO5" s="3">
        <v>45291</v>
      </c>
      <c r="AP5" s="3">
        <v>43100</v>
      </c>
      <c r="AQ5" s="3">
        <v>43465</v>
      </c>
      <c r="AR5" s="3">
        <v>43830</v>
      </c>
      <c r="AS5" s="3">
        <v>44196</v>
      </c>
      <c r="AT5" s="3">
        <v>43100</v>
      </c>
      <c r="AU5" s="3">
        <v>43465</v>
      </c>
      <c r="AV5" s="3">
        <v>43830</v>
      </c>
      <c r="AW5" s="3">
        <v>44196</v>
      </c>
      <c r="AX5" s="3">
        <v>42735</v>
      </c>
      <c r="AY5" s="3">
        <v>43100</v>
      </c>
      <c r="AZ5" s="3">
        <v>43465</v>
      </c>
      <c r="BA5" s="3">
        <v>43830</v>
      </c>
      <c r="BB5" s="3">
        <v>44196</v>
      </c>
      <c r="BC5" s="3">
        <v>44561</v>
      </c>
      <c r="BD5" s="3">
        <v>44926</v>
      </c>
      <c r="BE5" s="3">
        <v>45291</v>
      </c>
      <c r="BF5" s="3">
        <v>42735</v>
      </c>
      <c r="BG5" s="3">
        <v>43100</v>
      </c>
      <c r="BH5" s="3">
        <v>43465</v>
      </c>
      <c r="BI5" s="3">
        <v>43830</v>
      </c>
      <c r="BJ5" s="3">
        <v>44196</v>
      </c>
      <c r="BK5" s="3">
        <v>44561</v>
      </c>
      <c r="BL5" s="3">
        <v>44926</v>
      </c>
      <c r="BM5" s="3">
        <v>45291</v>
      </c>
      <c r="BN5" s="3">
        <v>45291</v>
      </c>
      <c r="BO5" s="3">
        <v>44561</v>
      </c>
      <c r="BP5" s="3">
        <v>44926</v>
      </c>
      <c r="BQ5" s="3">
        <v>45291</v>
      </c>
      <c r="BR5" s="3">
        <v>45291</v>
      </c>
      <c r="BS5" s="3">
        <v>42735</v>
      </c>
      <c r="BT5" s="3">
        <v>43100</v>
      </c>
      <c r="BU5" s="3">
        <v>43465</v>
      </c>
      <c r="BV5" s="3">
        <v>43830</v>
      </c>
      <c r="BW5" s="3">
        <v>44196</v>
      </c>
      <c r="BX5" s="3">
        <v>44561</v>
      </c>
      <c r="BY5" s="3">
        <v>44926</v>
      </c>
      <c r="BZ5" s="3">
        <v>45291</v>
      </c>
      <c r="CA5" s="3">
        <v>44561</v>
      </c>
      <c r="CB5" s="3">
        <v>44926</v>
      </c>
      <c r="CC5" s="3">
        <v>45291</v>
      </c>
      <c r="CD5" s="3">
        <v>42735</v>
      </c>
      <c r="CE5" s="3">
        <v>43100</v>
      </c>
      <c r="CF5" s="3">
        <v>43465</v>
      </c>
      <c r="CG5" s="3">
        <v>43830</v>
      </c>
      <c r="CH5" s="3">
        <v>44196</v>
      </c>
      <c r="CI5" s="3">
        <v>44561</v>
      </c>
      <c r="CJ5" s="3">
        <v>44926</v>
      </c>
      <c r="CK5" s="3">
        <v>45291</v>
      </c>
      <c r="CL5" s="3">
        <v>42735</v>
      </c>
      <c r="CM5" s="3">
        <v>43100</v>
      </c>
      <c r="CN5" s="3">
        <v>43465</v>
      </c>
      <c r="CO5" s="3">
        <v>43830</v>
      </c>
      <c r="CP5" s="3">
        <v>44196</v>
      </c>
      <c r="CQ5" s="3">
        <v>44561</v>
      </c>
      <c r="CR5" s="3">
        <v>44926</v>
      </c>
      <c r="CS5" s="3">
        <v>45291</v>
      </c>
      <c r="CT5" s="3">
        <v>42735</v>
      </c>
      <c r="CU5" s="3">
        <v>43100</v>
      </c>
      <c r="CV5" s="3">
        <v>43465</v>
      </c>
      <c r="CW5" s="3">
        <v>45291</v>
      </c>
      <c r="CX5" s="3">
        <v>42735</v>
      </c>
      <c r="CY5" s="3">
        <v>43100</v>
      </c>
      <c r="CZ5" s="3">
        <v>43465</v>
      </c>
      <c r="DA5" s="3">
        <v>43830</v>
      </c>
      <c r="DB5" s="3">
        <v>44196</v>
      </c>
      <c r="DC5" s="3">
        <v>44561</v>
      </c>
      <c r="DD5" s="3">
        <v>44926</v>
      </c>
      <c r="DE5" s="3">
        <v>45291</v>
      </c>
      <c r="DF5" s="3">
        <v>43465</v>
      </c>
      <c r="DG5" s="3">
        <v>43830</v>
      </c>
      <c r="DH5" s="3">
        <v>44196</v>
      </c>
      <c r="DI5" s="3">
        <v>44561</v>
      </c>
      <c r="DJ5" s="3">
        <v>44926</v>
      </c>
      <c r="DK5" s="3">
        <v>45291</v>
      </c>
      <c r="DL5" s="3">
        <v>44561</v>
      </c>
      <c r="DM5" s="3">
        <v>43465</v>
      </c>
      <c r="DN5" s="3">
        <v>43830</v>
      </c>
      <c r="DO5" s="3">
        <v>44196</v>
      </c>
      <c r="DP5" s="3">
        <v>44561</v>
      </c>
      <c r="DQ5" s="3">
        <v>44926</v>
      </c>
      <c r="DR5" s="3">
        <v>45291</v>
      </c>
      <c r="DS5" s="3">
        <v>42735</v>
      </c>
      <c r="DT5" s="3">
        <v>43100</v>
      </c>
      <c r="DU5" s="3">
        <v>43465</v>
      </c>
      <c r="DV5" s="3">
        <v>43830</v>
      </c>
      <c r="DW5" s="3">
        <v>44196</v>
      </c>
      <c r="DX5" s="3">
        <v>44561</v>
      </c>
      <c r="DY5" s="3">
        <v>44926</v>
      </c>
      <c r="DZ5" s="3">
        <v>45291</v>
      </c>
      <c r="EA5" s="3">
        <v>43100</v>
      </c>
      <c r="EB5" s="3">
        <v>43465</v>
      </c>
      <c r="EC5" s="3">
        <v>43830</v>
      </c>
      <c r="ED5" s="3">
        <v>44196</v>
      </c>
      <c r="EE5" s="3">
        <v>44561</v>
      </c>
      <c r="EF5" s="3">
        <v>44926</v>
      </c>
      <c r="EG5" s="3">
        <v>45291</v>
      </c>
      <c r="EH5" s="3">
        <v>42735</v>
      </c>
      <c r="EI5" s="3">
        <v>43100</v>
      </c>
      <c r="EJ5" s="3">
        <v>43465</v>
      </c>
      <c r="EK5" s="3">
        <v>43830</v>
      </c>
      <c r="EL5" s="3">
        <v>44196</v>
      </c>
      <c r="EM5" s="3">
        <v>44561</v>
      </c>
      <c r="EN5" s="3">
        <v>44926</v>
      </c>
      <c r="EO5" s="3">
        <v>45291</v>
      </c>
    </row>
    <row r="6" spans="1:145" s="9" customFormat="1" x14ac:dyDescent="0.25">
      <c r="A6" s="8" t="s">
        <v>121</v>
      </c>
      <c r="B6" s="10">
        <v>1068</v>
      </c>
      <c r="C6" s="10">
        <v>777</v>
      </c>
      <c r="D6" s="10">
        <v>446</v>
      </c>
      <c r="E6" s="10">
        <v>320</v>
      </c>
      <c r="F6" s="10">
        <v>243</v>
      </c>
      <c r="G6" s="10">
        <v>437</v>
      </c>
      <c r="H6" s="10">
        <v>675</v>
      </c>
      <c r="I6" s="10">
        <v>530</v>
      </c>
      <c r="J6" s="10">
        <v>2373</v>
      </c>
      <c r="K6" s="10">
        <v>3060</v>
      </c>
      <c r="L6" s="10">
        <v>3508</v>
      </c>
      <c r="M6" s="10">
        <v>2649</v>
      </c>
      <c r="N6" s="10">
        <v>2447</v>
      </c>
      <c r="O6" s="10">
        <v>38</v>
      </c>
      <c r="P6" s="10">
        <v>240</v>
      </c>
      <c r="Q6" s="10">
        <v>303</v>
      </c>
      <c r="R6" s="10">
        <v>310</v>
      </c>
      <c r="S6" s="10">
        <v>300</v>
      </c>
      <c r="T6" s="10">
        <v>265</v>
      </c>
      <c r="U6" s="10">
        <v>0</v>
      </c>
      <c r="V6" s="10">
        <v>1193</v>
      </c>
      <c r="W6" s="10">
        <v>1911</v>
      </c>
      <c r="X6" s="10">
        <v>1983</v>
      </c>
      <c r="Y6" s="10">
        <v>2088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5207</v>
      </c>
      <c r="AQ6" s="10">
        <v>7425</v>
      </c>
      <c r="AR6" s="10">
        <v>7602</v>
      </c>
      <c r="AS6" s="10">
        <v>6064</v>
      </c>
      <c r="AT6" s="10">
        <v>1579</v>
      </c>
      <c r="AU6" s="10">
        <v>2796</v>
      </c>
      <c r="AV6" s="10">
        <v>3583</v>
      </c>
      <c r="AW6" s="10">
        <v>4357</v>
      </c>
      <c r="AX6" s="10">
        <v>921</v>
      </c>
      <c r="AY6" s="10">
        <v>1128</v>
      </c>
      <c r="AZ6" s="10">
        <v>1433</v>
      </c>
      <c r="BA6" s="10">
        <v>1782</v>
      </c>
      <c r="BB6" s="10">
        <v>1738</v>
      </c>
      <c r="BC6" s="10">
        <v>738</v>
      </c>
      <c r="BD6" s="10">
        <v>494</v>
      </c>
      <c r="BE6" s="10">
        <v>384</v>
      </c>
      <c r="BF6" s="10">
        <v>0</v>
      </c>
      <c r="BG6" s="10">
        <v>0</v>
      </c>
      <c r="BH6" s="10">
        <v>0</v>
      </c>
      <c r="BI6" s="10">
        <v>0</v>
      </c>
      <c r="BJ6" s="10">
        <v>0</v>
      </c>
      <c r="BK6" s="10">
        <v>0</v>
      </c>
      <c r="BL6" s="10">
        <v>0</v>
      </c>
      <c r="BM6" s="10">
        <v>0</v>
      </c>
      <c r="BN6" s="10">
        <v>845</v>
      </c>
      <c r="BO6" s="10">
        <v>779</v>
      </c>
      <c r="BP6" s="10">
        <v>2495</v>
      </c>
      <c r="BQ6" s="10">
        <v>1743</v>
      </c>
      <c r="BR6" s="10">
        <v>4513</v>
      </c>
      <c r="BS6" s="10">
        <v>1100</v>
      </c>
      <c r="BT6" s="10">
        <v>1815</v>
      </c>
      <c r="BU6" s="10">
        <v>2268</v>
      </c>
      <c r="BV6" s="10">
        <v>2596</v>
      </c>
      <c r="BW6" s="10">
        <v>7657</v>
      </c>
      <c r="BX6" s="10">
        <v>9039</v>
      </c>
      <c r="BY6" s="10">
        <v>11527</v>
      </c>
      <c r="BZ6" s="10">
        <v>12408</v>
      </c>
      <c r="CA6" s="10">
        <v>4543</v>
      </c>
      <c r="CB6" s="10">
        <v>3326</v>
      </c>
      <c r="CC6" s="10">
        <v>5122</v>
      </c>
      <c r="CD6" s="10">
        <v>777</v>
      </c>
      <c r="CE6" s="10">
        <v>1627</v>
      </c>
      <c r="CF6" s="10">
        <v>2330</v>
      </c>
      <c r="CG6" s="10">
        <v>1805</v>
      </c>
      <c r="CH6" s="10">
        <v>2452</v>
      </c>
      <c r="CI6" s="10">
        <v>2711</v>
      </c>
      <c r="CJ6" s="10">
        <v>2655</v>
      </c>
      <c r="CK6" s="10">
        <v>5316</v>
      </c>
      <c r="CL6" s="10">
        <v>12233</v>
      </c>
      <c r="CM6" s="10">
        <v>14466</v>
      </c>
      <c r="CN6" s="10">
        <v>15966</v>
      </c>
      <c r="CO6" s="10">
        <v>18400</v>
      </c>
      <c r="CP6" s="10">
        <v>18759</v>
      </c>
      <c r="CQ6" s="10">
        <v>14691</v>
      </c>
      <c r="CR6" s="10">
        <v>14696</v>
      </c>
      <c r="CS6" s="10">
        <v>14480</v>
      </c>
      <c r="CT6" s="10">
        <v>1374</v>
      </c>
      <c r="CU6" s="10">
        <v>1267</v>
      </c>
      <c r="CV6" s="10">
        <v>1155</v>
      </c>
      <c r="CW6" s="10">
        <v>703</v>
      </c>
      <c r="CX6" s="10">
        <v>3948</v>
      </c>
      <c r="CY6" s="10">
        <v>13586</v>
      </c>
      <c r="CZ6" s="10">
        <v>4531</v>
      </c>
      <c r="DA6" s="10">
        <v>3979</v>
      </c>
      <c r="DB6" s="10">
        <v>16755</v>
      </c>
      <c r="DC6" s="10">
        <v>42266</v>
      </c>
      <c r="DD6" s="10">
        <v>10531</v>
      </c>
      <c r="DE6" s="10">
        <v>7215</v>
      </c>
      <c r="DF6" s="10">
        <v>994</v>
      </c>
      <c r="DG6" s="10">
        <v>1000</v>
      </c>
      <c r="DH6" s="10">
        <v>1498</v>
      </c>
      <c r="DI6" s="10">
        <v>2022</v>
      </c>
      <c r="DJ6" s="10">
        <v>2445</v>
      </c>
      <c r="DK6" s="10">
        <v>2423</v>
      </c>
      <c r="DL6" s="10">
        <v>6074</v>
      </c>
      <c r="DM6" s="10">
        <v>126</v>
      </c>
      <c r="DN6" s="10">
        <v>2385</v>
      </c>
      <c r="DO6" s="10">
        <v>6178</v>
      </c>
      <c r="DP6" s="10">
        <v>10363</v>
      </c>
      <c r="DQ6" s="10">
        <v>11176</v>
      </c>
      <c r="DR6" s="10">
        <v>12774</v>
      </c>
      <c r="DS6" s="10">
        <v>5805</v>
      </c>
      <c r="DT6" s="10">
        <v>8761</v>
      </c>
      <c r="DU6" s="10">
        <v>12114</v>
      </c>
      <c r="DV6" s="10">
        <v>12540</v>
      </c>
      <c r="DW6" s="10">
        <v>12385</v>
      </c>
      <c r="DX6" s="10">
        <v>8829</v>
      </c>
      <c r="DY6" s="10">
        <v>8181</v>
      </c>
      <c r="DZ6" s="10">
        <v>11312</v>
      </c>
      <c r="EA6" s="10">
        <v>75</v>
      </c>
      <c r="EB6" s="10">
        <v>1159</v>
      </c>
      <c r="EC6" s="10">
        <v>1835</v>
      </c>
      <c r="ED6" s="10">
        <v>2695</v>
      </c>
      <c r="EE6" s="10">
        <v>214</v>
      </c>
      <c r="EF6" s="10">
        <v>615</v>
      </c>
      <c r="EG6" s="10">
        <v>992</v>
      </c>
      <c r="EH6" s="10">
        <v>27265</v>
      </c>
      <c r="EI6" s="10">
        <v>50527</v>
      </c>
      <c r="EJ6" s="10">
        <v>53048</v>
      </c>
      <c r="EK6" s="10">
        <v>60510</v>
      </c>
      <c r="EL6" s="10">
        <v>85334</v>
      </c>
      <c r="EM6" s="10">
        <v>108390</v>
      </c>
      <c r="EN6" s="10">
        <v>73447</v>
      </c>
      <c r="EO6" s="10">
        <v>85292</v>
      </c>
    </row>
    <row r="7" spans="1:145" s="9" customFormat="1" x14ac:dyDescent="0.25">
      <c r="A7" s="8" t="s">
        <v>122</v>
      </c>
      <c r="B7" s="10">
        <v>0</v>
      </c>
      <c r="C7" s="10">
        <v>0</v>
      </c>
      <c r="D7" s="10">
        <v>0</v>
      </c>
      <c r="E7" s="10">
        <v>0</v>
      </c>
      <c r="F7" s="10">
        <v>46</v>
      </c>
      <c r="G7" s="10">
        <v>20</v>
      </c>
      <c r="H7" s="10">
        <v>0</v>
      </c>
      <c r="I7" s="10">
        <v>2</v>
      </c>
      <c r="J7" s="10">
        <v>421</v>
      </c>
      <c r="K7" s="10">
        <v>91</v>
      </c>
      <c r="L7" s="10">
        <v>13</v>
      </c>
      <c r="M7" s="10">
        <v>48</v>
      </c>
      <c r="N7" s="10">
        <v>70</v>
      </c>
      <c r="O7" s="10">
        <v>0</v>
      </c>
      <c r="P7" s="10">
        <v>0</v>
      </c>
      <c r="Q7" s="10">
        <v>14</v>
      </c>
      <c r="R7" s="10">
        <v>0</v>
      </c>
      <c r="S7" s="10">
        <v>0</v>
      </c>
      <c r="T7" s="10">
        <v>0</v>
      </c>
      <c r="U7" s="10">
        <v>1419</v>
      </c>
      <c r="V7" s="10">
        <v>0</v>
      </c>
      <c r="W7" s="10">
        <v>0</v>
      </c>
      <c r="X7" s="10">
        <v>0</v>
      </c>
      <c r="Y7" s="10">
        <v>0</v>
      </c>
      <c r="Z7" s="10">
        <v>208</v>
      </c>
      <c r="AA7" s="10">
        <v>8712</v>
      </c>
      <c r="AB7" s="10">
        <v>14723</v>
      </c>
      <c r="AC7" s="10">
        <v>22062</v>
      </c>
      <c r="AD7" s="10">
        <v>26885</v>
      </c>
      <c r="AE7" s="10">
        <v>30282</v>
      </c>
      <c r="AF7" s="10">
        <v>4160</v>
      </c>
      <c r="AG7" s="10">
        <v>9266</v>
      </c>
      <c r="AH7" s="10">
        <v>4005</v>
      </c>
      <c r="AI7" s="10">
        <v>3475</v>
      </c>
      <c r="AJ7" s="10">
        <v>3343</v>
      </c>
      <c r="AK7" s="10">
        <v>2781</v>
      </c>
      <c r="AL7" s="10">
        <v>2917</v>
      </c>
      <c r="AM7" s="10">
        <v>2782</v>
      </c>
      <c r="AN7" s="10">
        <v>4618</v>
      </c>
      <c r="AO7" s="10">
        <v>23930</v>
      </c>
      <c r="AP7" s="10">
        <v>0</v>
      </c>
      <c r="AQ7" s="10">
        <v>0</v>
      </c>
      <c r="AR7" s="10">
        <v>0</v>
      </c>
      <c r="AS7" s="10">
        <v>281</v>
      </c>
      <c r="AT7" s="10">
        <v>935</v>
      </c>
      <c r="AU7" s="10">
        <v>758</v>
      </c>
      <c r="AV7" s="10">
        <v>1220</v>
      </c>
      <c r="AW7" s="10">
        <v>1879</v>
      </c>
      <c r="AX7" s="10">
        <v>0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1</v>
      </c>
      <c r="BE7" s="10">
        <v>9</v>
      </c>
      <c r="BF7" s="10">
        <v>1477</v>
      </c>
      <c r="BG7" s="10">
        <v>1294</v>
      </c>
      <c r="BH7" s="10">
        <v>1440</v>
      </c>
      <c r="BI7" s="10">
        <v>1729</v>
      </c>
      <c r="BJ7" s="10">
        <v>1792</v>
      </c>
      <c r="BK7" s="10">
        <v>1834</v>
      </c>
      <c r="BL7" s="10">
        <v>1474</v>
      </c>
      <c r="BM7" s="10">
        <v>1439</v>
      </c>
      <c r="BN7" s="10">
        <v>134</v>
      </c>
      <c r="BO7" s="10">
        <v>0</v>
      </c>
      <c r="BP7" s="10">
        <v>0</v>
      </c>
      <c r="BQ7" s="10">
        <v>2875</v>
      </c>
      <c r="BR7" s="10">
        <v>157</v>
      </c>
      <c r="BS7" s="10">
        <v>66</v>
      </c>
      <c r="BT7" s="10">
        <v>117</v>
      </c>
      <c r="BU7" s="10">
        <v>243</v>
      </c>
      <c r="BV7" s="10">
        <v>318</v>
      </c>
      <c r="BW7" s="10">
        <v>253</v>
      </c>
      <c r="BX7" s="10">
        <v>90</v>
      </c>
      <c r="BY7" s="10">
        <v>41</v>
      </c>
      <c r="BZ7" s="10">
        <v>94</v>
      </c>
      <c r="CA7" s="10">
        <v>75</v>
      </c>
      <c r="CB7" s="10">
        <v>1524</v>
      </c>
      <c r="CC7" s="10">
        <v>299</v>
      </c>
      <c r="CD7" s="10">
        <v>3</v>
      </c>
      <c r="CE7" s="10">
        <v>5</v>
      </c>
      <c r="CF7" s="10">
        <v>9</v>
      </c>
      <c r="CG7" s="10">
        <v>17</v>
      </c>
      <c r="CH7" s="10">
        <v>216</v>
      </c>
      <c r="CI7" s="10">
        <v>127</v>
      </c>
      <c r="CJ7" s="10">
        <v>1211</v>
      </c>
      <c r="CK7" s="10">
        <v>77</v>
      </c>
      <c r="CL7" s="10">
        <v>5</v>
      </c>
      <c r="CM7" s="10">
        <v>0</v>
      </c>
      <c r="CN7" s="10">
        <v>0</v>
      </c>
      <c r="CO7" s="10">
        <v>306</v>
      </c>
      <c r="CP7" s="10">
        <v>0</v>
      </c>
      <c r="CQ7" s="10">
        <v>0</v>
      </c>
      <c r="CR7" s="10">
        <v>0</v>
      </c>
      <c r="CS7" s="10">
        <v>127</v>
      </c>
      <c r="CT7" s="10">
        <v>-217</v>
      </c>
      <c r="CU7" s="10">
        <v>6</v>
      </c>
      <c r="CV7" s="10">
        <v>-17</v>
      </c>
      <c r="CW7" s="10">
        <v>49</v>
      </c>
      <c r="CX7" s="10">
        <v>532</v>
      </c>
      <c r="CY7" s="10">
        <v>16</v>
      </c>
      <c r="CZ7" s="10">
        <v>-250</v>
      </c>
      <c r="DA7" s="10">
        <v>211</v>
      </c>
      <c r="DB7" s="10">
        <v>134</v>
      </c>
      <c r="DC7" s="10">
        <v>238</v>
      </c>
      <c r="DD7" s="10">
        <v>-13</v>
      </c>
      <c r="DE7" s="10">
        <v>106</v>
      </c>
      <c r="DF7" s="10">
        <v>19</v>
      </c>
      <c r="DG7" s="10">
        <v>0</v>
      </c>
      <c r="DH7" s="10">
        <v>0</v>
      </c>
      <c r="DI7" s="10">
        <v>0</v>
      </c>
      <c r="DJ7" s="10">
        <v>0</v>
      </c>
      <c r="DK7" s="10">
        <v>0</v>
      </c>
      <c r="DL7" s="10">
        <v>702</v>
      </c>
      <c r="DM7" s="10">
        <v>0</v>
      </c>
      <c r="DN7" s="10">
        <v>36</v>
      </c>
      <c r="DO7" s="10">
        <v>84</v>
      </c>
      <c r="DP7" s="10">
        <v>29</v>
      </c>
      <c r="DQ7" s="10">
        <v>-1</v>
      </c>
      <c r="DR7" s="10">
        <v>2186</v>
      </c>
      <c r="DS7" s="10">
        <v>6386</v>
      </c>
      <c r="DT7" s="10">
        <v>11289</v>
      </c>
      <c r="DU7" s="10">
        <v>7936</v>
      </c>
      <c r="DV7" s="10">
        <v>3294</v>
      </c>
      <c r="DW7" s="10">
        <v>6197</v>
      </c>
      <c r="DX7" s="10">
        <v>5912</v>
      </c>
      <c r="DY7" s="10">
        <v>843</v>
      </c>
      <c r="DZ7" s="10">
        <v>1036</v>
      </c>
      <c r="EA7" s="10">
        <v>2</v>
      </c>
      <c r="EB7" s="10">
        <v>0</v>
      </c>
      <c r="EC7" s="10">
        <v>0</v>
      </c>
      <c r="ED7" s="10">
        <v>68</v>
      </c>
      <c r="EE7" s="10">
        <v>0</v>
      </c>
      <c r="EF7" s="10">
        <v>0</v>
      </c>
      <c r="EG7" s="10">
        <v>0</v>
      </c>
      <c r="EH7" s="10">
        <v>12257</v>
      </c>
      <c r="EI7" s="10">
        <v>21298</v>
      </c>
      <c r="EJ7" s="10">
        <v>22969</v>
      </c>
      <c r="EK7" s="10">
        <v>20466</v>
      </c>
      <c r="EL7" s="10">
        <v>28683</v>
      </c>
      <c r="EM7" s="10">
        <v>33885</v>
      </c>
      <c r="EN7" s="10">
        <v>36633</v>
      </c>
      <c r="EO7" s="10">
        <v>62872</v>
      </c>
    </row>
    <row r="8" spans="1:145" s="9" customFormat="1" x14ac:dyDescent="0.25">
      <c r="A8" s="8" t="s">
        <v>112</v>
      </c>
      <c r="B8" s="10">
        <v>1069</v>
      </c>
      <c r="C8" s="10">
        <v>777</v>
      </c>
      <c r="D8" s="10">
        <v>446</v>
      </c>
      <c r="E8" s="10">
        <v>320</v>
      </c>
      <c r="F8" s="10">
        <v>290</v>
      </c>
      <c r="G8" s="10">
        <v>457</v>
      </c>
      <c r="H8" s="10">
        <v>675</v>
      </c>
      <c r="I8" s="10">
        <v>532</v>
      </c>
      <c r="J8" s="10">
        <v>2793</v>
      </c>
      <c r="K8" s="10">
        <v>3151</v>
      </c>
      <c r="L8" s="10">
        <v>3521</v>
      </c>
      <c r="M8" s="10">
        <v>2696</v>
      </c>
      <c r="N8" s="10">
        <v>2516</v>
      </c>
      <c r="O8" s="10">
        <v>38</v>
      </c>
      <c r="P8" s="10">
        <v>240</v>
      </c>
      <c r="Q8" s="10">
        <v>317</v>
      </c>
      <c r="R8" s="10">
        <v>310</v>
      </c>
      <c r="S8" s="10">
        <v>300</v>
      </c>
      <c r="T8" s="10">
        <v>265</v>
      </c>
      <c r="U8" s="10">
        <v>1419</v>
      </c>
      <c r="V8" s="10">
        <v>1193</v>
      </c>
      <c r="W8" s="10">
        <v>1911</v>
      </c>
      <c r="X8" s="10">
        <v>1983</v>
      </c>
      <c r="Y8" s="10">
        <v>2088</v>
      </c>
      <c r="Z8" s="10">
        <v>208</v>
      </c>
      <c r="AA8" s="10">
        <v>8712</v>
      </c>
      <c r="AB8" s="10">
        <v>14723</v>
      </c>
      <c r="AC8" s="10">
        <v>22062</v>
      </c>
      <c r="AD8" s="10">
        <v>26885</v>
      </c>
      <c r="AE8" s="10">
        <v>30282</v>
      </c>
      <c r="AF8" s="10">
        <v>4160</v>
      </c>
      <c r="AG8" s="10">
        <v>9266</v>
      </c>
      <c r="AH8" s="10">
        <v>4005</v>
      </c>
      <c r="AI8" s="10">
        <v>3475</v>
      </c>
      <c r="AJ8" s="10">
        <v>3343</v>
      </c>
      <c r="AK8" s="10">
        <v>2781</v>
      </c>
      <c r="AL8" s="10">
        <v>2917</v>
      </c>
      <c r="AM8" s="10">
        <v>2782</v>
      </c>
      <c r="AN8" s="10">
        <v>4618</v>
      </c>
      <c r="AO8" s="10">
        <v>23930</v>
      </c>
      <c r="AP8" s="10">
        <v>5207</v>
      </c>
      <c r="AQ8" s="10">
        <v>7425</v>
      </c>
      <c r="AR8" s="10">
        <v>7602</v>
      </c>
      <c r="AS8" s="10">
        <v>6345</v>
      </c>
      <c r="AT8" s="10">
        <v>2514</v>
      </c>
      <c r="AU8" s="10">
        <v>3554</v>
      </c>
      <c r="AV8" s="10">
        <v>4803</v>
      </c>
      <c r="AW8" s="10">
        <v>6236</v>
      </c>
      <c r="AX8" s="10">
        <v>921</v>
      </c>
      <c r="AY8" s="10">
        <v>1128</v>
      </c>
      <c r="AZ8" s="10">
        <v>1433</v>
      </c>
      <c r="BA8" s="10">
        <v>1782</v>
      </c>
      <c r="BB8" s="10">
        <v>1738</v>
      </c>
      <c r="BC8" s="10">
        <v>738</v>
      </c>
      <c r="BD8" s="10">
        <v>496</v>
      </c>
      <c r="BE8" s="10">
        <v>392</v>
      </c>
      <c r="BF8" s="10">
        <v>1477</v>
      </c>
      <c r="BG8" s="10">
        <v>1294</v>
      </c>
      <c r="BH8" s="10">
        <v>1440</v>
      </c>
      <c r="BI8" s="10">
        <v>1729</v>
      </c>
      <c r="BJ8" s="10">
        <v>1792</v>
      </c>
      <c r="BK8" s="10">
        <v>1834</v>
      </c>
      <c r="BL8" s="10">
        <v>1474</v>
      </c>
      <c r="BM8" s="10">
        <v>1439</v>
      </c>
      <c r="BN8" s="10">
        <v>979</v>
      </c>
      <c r="BO8" s="10">
        <v>779</v>
      </c>
      <c r="BP8" s="10">
        <v>2495</v>
      </c>
      <c r="BQ8" s="10">
        <v>4619</v>
      </c>
      <c r="BR8" s="10">
        <v>4670</v>
      </c>
      <c r="BS8" s="10">
        <v>1166</v>
      </c>
      <c r="BT8" s="10">
        <v>1931</v>
      </c>
      <c r="BU8" s="10">
        <v>2511</v>
      </c>
      <c r="BV8" s="10">
        <v>2915</v>
      </c>
      <c r="BW8" s="10">
        <v>7909</v>
      </c>
      <c r="BX8" s="10">
        <v>9130</v>
      </c>
      <c r="BY8" s="10">
        <v>11568</v>
      </c>
      <c r="BZ8" s="10">
        <v>12502</v>
      </c>
      <c r="CA8" s="10">
        <v>4618</v>
      </c>
      <c r="CB8" s="10">
        <v>4850</v>
      </c>
      <c r="CC8" s="10">
        <v>5421</v>
      </c>
      <c r="CD8" s="10">
        <v>780</v>
      </c>
      <c r="CE8" s="10">
        <v>1632</v>
      </c>
      <c r="CF8" s="10">
        <v>2339</v>
      </c>
      <c r="CG8" s="10">
        <v>1822</v>
      </c>
      <c r="CH8" s="10">
        <v>2667</v>
      </c>
      <c r="CI8" s="10">
        <v>2838</v>
      </c>
      <c r="CJ8" s="10">
        <v>3866</v>
      </c>
      <c r="CK8" s="10">
        <v>5392</v>
      </c>
      <c r="CL8" s="10">
        <v>12238</v>
      </c>
      <c r="CM8" s="10">
        <v>14466</v>
      </c>
      <c r="CN8" s="10">
        <v>15966</v>
      </c>
      <c r="CO8" s="10">
        <v>18707</v>
      </c>
      <c r="CP8" s="10">
        <v>18759</v>
      </c>
      <c r="CQ8" s="10">
        <v>14691</v>
      </c>
      <c r="CR8" s="10">
        <v>14696</v>
      </c>
      <c r="CS8" s="10">
        <v>14607</v>
      </c>
      <c r="CT8" s="10">
        <v>1157</v>
      </c>
      <c r="CU8" s="10">
        <v>1273</v>
      </c>
      <c r="CV8" s="10">
        <v>1138</v>
      </c>
      <c r="CW8" s="10">
        <v>753</v>
      </c>
      <c r="CX8" s="10">
        <v>4480</v>
      </c>
      <c r="CY8" s="10">
        <v>13601</v>
      </c>
      <c r="CZ8" s="10">
        <v>4281</v>
      </c>
      <c r="DA8" s="10">
        <v>4191</v>
      </c>
      <c r="DB8" s="10">
        <v>16889</v>
      </c>
      <c r="DC8" s="10">
        <v>42504</v>
      </c>
      <c r="DD8" s="10">
        <v>10519</v>
      </c>
      <c r="DE8" s="10">
        <v>7321</v>
      </c>
      <c r="DF8" s="10">
        <v>1013</v>
      </c>
      <c r="DG8" s="10">
        <v>1000</v>
      </c>
      <c r="DH8" s="10">
        <v>1498</v>
      </c>
      <c r="DI8" s="10">
        <v>2022</v>
      </c>
      <c r="DJ8" s="10">
        <v>2445</v>
      </c>
      <c r="DK8" s="10">
        <v>2423</v>
      </c>
      <c r="DL8" s="10">
        <v>6776</v>
      </c>
      <c r="DM8" s="10">
        <v>126</v>
      </c>
      <c r="DN8" s="10">
        <v>2421</v>
      </c>
      <c r="DO8" s="10">
        <v>6262</v>
      </c>
      <c r="DP8" s="10">
        <v>10392</v>
      </c>
      <c r="DQ8" s="10">
        <v>11175</v>
      </c>
      <c r="DR8" s="10">
        <v>14960</v>
      </c>
      <c r="DS8" s="10">
        <v>12191</v>
      </c>
      <c r="DT8" s="10">
        <v>20050</v>
      </c>
      <c r="DU8" s="10">
        <v>20051</v>
      </c>
      <c r="DV8" s="10">
        <v>15833</v>
      </c>
      <c r="DW8" s="10">
        <v>18582</v>
      </c>
      <c r="DX8" s="10">
        <v>14741</v>
      </c>
      <c r="DY8" s="10">
        <v>9024</v>
      </c>
      <c r="DZ8" s="10">
        <v>12348</v>
      </c>
      <c r="EA8" s="10">
        <v>77</v>
      </c>
      <c r="EB8" s="10">
        <v>1159</v>
      </c>
      <c r="EC8" s="10">
        <v>1835</v>
      </c>
      <c r="ED8" s="10">
        <v>2763</v>
      </c>
      <c r="EE8" s="10">
        <v>214</v>
      </c>
      <c r="EF8" s="10">
        <v>615</v>
      </c>
      <c r="EG8" s="10">
        <v>992</v>
      </c>
      <c r="EH8" s="10">
        <v>39522</v>
      </c>
      <c r="EI8" s="10">
        <v>71826</v>
      </c>
      <c r="EJ8" s="10">
        <v>76017</v>
      </c>
      <c r="EK8" s="10">
        <v>80976</v>
      </c>
      <c r="EL8" s="10">
        <v>114017</v>
      </c>
      <c r="EM8" s="10">
        <v>142275</v>
      </c>
      <c r="EN8" s="10">
        <v>110080</v>
      </c>
      <c r="EO8" s="10">
        <v>148164</v>
      </c>
    </row>
    <row r="9" spans="1:145" x14ac:dyDescent="0.25">
      <c r="A9" s="2" t="s">
        <v>15</v>
      </c>
      <c r="B9" s="5">
        <v>108</v>
      </c>
      <c r="C9" s="5">
        <v>43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572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113</v>
      </c>
      <c r="AQ9" s="5">
        <v>0</v>
      </c>
      <c r="AR9" s="5">
        <v>0</v>
      </c>
      <c r="AS9" s="5">
        <v>15</v>
      </c>
      <c r="AT9" s="5">
        <v>1399</v>
      </c>
      <c r="AU9" s="5">
        <v>2354</v>
      </c>
      <c r="AV9" s="5">
        <v>2882</v>
      </c>
      <c r="AW9" s="5">
        <v>3369</v>
      </c>
      <c r="AX9" s="5">
        <v>0</v>
      </c>
      <c r="AY9" s="5">
        <v>0</v>
      </c>
      <c r="AZ9" s="5">
        <v>0</v>
      </c>
      <c r="BA9" s="5">
        <v>34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15</v>
      </c>
      <c r="BQ9" s="5">
        <v>142</v>
      </c>
      <c r="BR9" s="5">
        <v>0</v>
      </c>
      <c r="BS9" s="5">
        <v>72</v>
      </c>
      <c r="BT9" s="5">
        <v>434</v>
      </c>
      <c r="BU9" s="5">
        <v>1058</v>
      </c>
      <c r="BV9" s="5">
        <v>929</v>
      </c>
      <c r="BW9" s="5">
        <v>850</v>
      </c>
      <c r="BX9" s="5">
        <v>977</v>
      </c>
      <c r="BY9" s="5">
        <v>2223</v>
      </c>
      <c r="BZ9" s="5">
        <v>2276</v>
      </c>
      <c r="CA9" s="5">
        <v>0</v>
      </c>
      <c r="CB9" s="5">
        <v>0</v>
      </c>
      <c r="CC9" s="5">
        <v>0</v>
      </c>
      <c r="CD9" s="5">
        <v>472</v>
      </c>
      <c r="CE9" s="5">
        <v>1128</v>
      </c>
      <c r="CF9" s="5">
        <v>1538</v>
      </c>
      <c r="CG9" s="5">
        <v>960</v>
      </c>
      <c r="CH9" s="5">
        <v>1285</v>
      </c>
      <c r="CI9" s="5">
        <v>1119</v>
      </c>
      <c r="CJ9" s="5">
        <v>1668</v>
      </c>
      <c r="CK9" s="5">
        <v>2749</v>
      </c>
      <c r="CL9" s="5">
        <v>4</v>
      </c>
      <c r="CM9" s="5">
        <v>3</v>
      </c>
      <c r="CN9" s="5">
        <v>1</v>
      </c>
      <c r="CO9" s="5">
        <v>4</v>
      </c>
      <c r="CP9" s="5">
        <v>4</v>
      </c>
      <c r="CQ9" s="5">
        <v>1</v>
      </c>
      <c r="CR9" s="5">
        <v>2</v>
      </c>
      <c r="CS9" s="5">
        <v>1</v>
      </c>
      <c r="CT9" s="5">
        <v>0</v>
      </c>
      <c r="CU9" s="5">
        <v>0</v>
      </c>
      <c r="CV9" s="5">
        <v>0</v>
      </c>
      <c r="CW9" s="5">
        <v>2</v>
      </c>
      <c r="CX9" s="5">
        <v>488</v>
      </c>
      <c r="CY9" s="5">
        <v>1682</v>
      </c>
      <c r="CZ9" s="5">
        <v>540</v>
      </c>
      <c r="DA9" s="5">
        <v>419</v>
      </c>
      <c r="DB9" s="5">
        <v>1123</v>
      </c>
      <c r="DC9" s="5">
        <v>2771</v>
      </c>
      <c r="DD9" s="5">
        <v>822</v>
      </c>
      <c r="DE9" s="5">
        <v>599</v>
      </c>
      <c r="DF9" s="5">
        <v>0</v>
      </c>
      <c r="DG9" s="5">
        <v>0</v>
      </c>
      <c r="DH9" s="5">
        <v>0</v>
      </c>
      <c r="DI9" s="5">
        <v>0</v>
      </c>
      <c r="DJ9" s="5">
        <v>0</v>
      </c>
      <c r="DK9" s="5">
        <v>0</v>
      </c>
      <c r="DL9" s="5">
        <v>3163</v>
      </c>
      <c r="DM9" s="5">
        <v>0</v>
      </c>
      <c r="DN9" s="5">
        <v>0</v>
      </c>
      <c r="DO9" s="5">
        <v>1</v>
      </c>
      <c r="DP9" s="5">
        <v>2917</v>
      </c>
      <c r="DQ9" s="5">
        <v>4151</v>
      </c>
      <c r="DR9" s="5">
        <v>3889</v>
      </c>
      <c r="DS9" s="5">
        <v>1826</v>
      </c>
      <c r="DT9" s="5">
        <v>2934</v>
      </c>
      <c r="DU9" s="5">
        <v>1901</v>
      </c>
      <c r="DV9" s="5">
        <v>2278</v>
      </c>
      <c r="DW9" s="5">
        <v>2441</v>
      </c>
      <c r="DX9" s="5">
        <v>4693</v>
      </c>
      <c r="DY9" s="5">
        <v>5761</v>
      </c>
      <c r="DZ9" s="5">
        <v>7341</v>
      </c>
      <c r="EA9" s="5">
        <v>0</v>
      </c>
      <c r="EB9" s="5">
        <v>0</v>
      </c>
      <c r="EC9" s="5">
        <v>0</v>
      </c>
      <c r="ED9" s="5">
        <v>0</v>
      </c>
      <c r="EE9" s="5">
        <v>0</v>
      </c>
      <c r="EF9" s="5">
        <v>0</v>
      </c>
      <c r="EG9" s="5">
        <v>0</v>
      </c>
      <c r="EH9" s="5">
        <v>2970</v>
      </c>
      <c r="EI9" s="5">
        <v>7737</v>
      </c>
      <c r="EJ9" s="5">
        <v>7393</v>
      </c>
      <c r="EK9" s="5">
        <v>8077</v>
      </c>
      <c r="EL9" s="5">
        <v>9087</v>
      </c>
      <c r="EM9" s="5">
        <v>15640</v>
      </c>
      <c r="EN9" s="5">
        <v>14643</v>
      </c>
      <c r="EO9" s="5">
        <v>16999</v>
      </c>
    </row>
    <row r="10" spans="1:145" x14ac:dyDescent="0.25">
      <c r="A10" s="2" t="s">
        <v>113</v>
      </c>
      <c r="B10" s="5">
        <v>778</v>
      </c>
      <c r="C10" s="5">
        <v>614</v>
      </c>
      <c r="D10" s="5">
        <v>432</v>
      </c>
      <c r="E10" s="5">
        <v>267</v>
      </c>
      <c r="F10" s="5">
        <v>199</v>
      </c>
      <c r="G10" s="5">
        <v>359</v>
      </c>
      <c r="H10" s="5">
        <v>607</v>
      </c>
      <c r="I10" s="5">
        <v>118</v>
      </c>
      <c r="J10" s="5">
        <v>2168</v>
      </c>
      <c r="K10" s="5">
        <v>1874</v>
      </c>
      <c r="L10" s="5">
        <v>2896</v>
      </c>
      <c r="M10" s="5">
        <v>3956</v>
      </c>
      <c r="N10" s="5">
        <v>6009</v>
      </c>
      <c r="O10" s="5">
        <v>36</v>
      </c>
      <c r="P10" s="5">
        <v>226</v>
      </c>
      <c r="Q10" s="5">
        <v>310</v>
      </c>
      <c r="R10" s="5">
        <v>298</v>
      </c>
      <c r="S10" s="5">
        <v>293</v>
      </c>
      <c r="T10" s="5">
        <v>258</v>
      </c>
      <c r="U10" s="5">
        <v>0</v>
      </c>
      <c r="V10" s="5">
        <v>326</v>
      </c>
      <c r="W10" s="5">
        <v>499</v>
      </c>
      <c r="X10" s="5">
        <v>505</v>
      </c>
      <c r="Y10" s="5">
        <v>532</v>
      </c>
      <c r="Z10" s="5">
        <v>237</v>
      </c>
      <c r="AA10" s="5">
        <v>7910</v>
      </c>
      <c r="AB10" s="5">
        <v>13189</v>
      </c>
      <c r="AC10" s="5">
        <v>21121</v>
      </c>
      <c r="AD10" s="5">
        <v>25901</v>
      </c>
      <c r="AE10" s="5">
        <v>29156</v>
      </c>
      <c r="AF10" s="5">
        <v>3057</v>
      </c>
      <c r="AG10" s="5">
        <v>8397</v>
      </c>
      <c r="AH10" s="5">
        <v>898</v>
      </c>
      <c r="AI10" s="5">
        <v>993</v>
      </c>
      <c r="AJ10" s="5">
        <v>945</v>
      </c>
      <c r="AK10" s="5">
        <v>852</v>
      </c>
      <c r="AL10" s="5">
        <v>692</v>
      </c>
      <c r="AM10" s="5">
        <v>855</v>
      </c>
      <c r="AN10" s="5">
        <v>1590</v>
      </c>
      <c r="AO10" s="5">
        <v>1763</v>
      </c>
      <c r="AP10" s="5">
        <v>3585</v>
      </c>
      <c r="AQ10" s="5">
        <v>5461</v>
      </c>
      <c r="AR10" s="5">
        <v>6480</v>
      </c>
      <c r="AS10" s="5">
        <v>4391</v>
      </c>
      <c r="AT10" s="5">
        <v>1213</v>
      </c>
      <c r="AU10" s="5">
        <v>1377</v>
      </c>
      <c r="AV10" s="5">
        <v>1529</v>
      </c>
      <c r="AW10" s="5">
        <v>1836</v>
      </c>
      <c r="AX10" s="5">
        <v>701</v>
      </c>
      <c r="AY10" s="5">
        <v>820</v>
      </c>
      <c r="AZ10" s="5">
        <v>855</v>
      </c>
      <c r="BA10" s="5">
        <v>960</v>
      </c>
      <c r="BB10" s="5">
        <v>1102</v>
      </c>
      <c r="BC10" s="5">
        <v>783</v>
      </c>
      <c r="BD10" s="5">
        <v>660</v>
      </c>
      <c r="BE10" s="5">
        <v>621</v>
      </c>
      <c r="BF10" s="5">
        <v>1230</v>
      </c>
      <c r="BG10" s="5">
        <v>1065</v>
      </c>
      <c r="BH10" s="5">
        <v>1276</v>
      </c>
      <c r="BI10" s="5">
        <v>1507</v>
      </c>
      <c r="BJ10" s="5">
        <v>1560</v>
      </c>
      <c r="BK10" s="5">
        <v>1619</v>
      </c>
      <c r="BL10" s="5">
        <v>1249</v>
      </c>
      <c r="BM10" s="5">
        <v>1250</v>
      </c>
      <c r="BN10" s="5">
        <v>1873</v>
      </c>
      <c r="BO10" s="5">
        <v>461</v>
      </c>
      <c r="BP10" s="5">
        <v>691</v>
      </c>
      <c r="BQ10" s="5">
        <v>1088</v>
      </c>
      <c r="BR10" s="5">
        <v>1638</v>
      </c>
      <c r="BS10" s="5">
        <v>871</v>
      </c>
      <c r="BT10" s="5">
        <v>1141</v>
      </c>
      <c r="BU10" s="5">
        <v>1361</v>
      </c>
      <c r="BV10" s="5">
        <v>1692</v>
      </c>
      <c r="BW10" s="5">
        <v>6161</v>
      </c>
      <c r="BX10" s="5">
        <v>6953</v>
      </c>
      <c r="BY10" s="5">
        <v>6405</v>
      </c>
      <c r="BZ10" s="5">
        <v>7678</v>
      </c>
      <c r="CA10" s="5">
        <v>2058</v>
      </c>
      <c r="CB10" s="5">
        <v>2133</v>
      </c>
      <c r="CC10" s="5">
        <v>4080</v>
      </c>
      <c r="CD10" s="5">
        <v>639</v>
      </c>
      <c r="CE10" s="5">
        <v>584</v>
      </c>
      <c r="CF10" s="5">
        <v>366</v>
      </c>
      <c r="CG10" s="5">
        <v>1077</v>
      </c>
      <c r="CH10" s="5">
        <v>715</v>
      </c>
      <c r="CI10" s="5">
        <v>780</v>
      </c>
      <c r="CJ10" s="5">
        <v>982</v>
      </c>
      <c r="CK10" s="5">
        <v>1414</v>
      </c>
      <c r="CL10" s="5">
        <v>2749</v>
      </c>
      <c r="CM10" s="5">
        <v>2205</v>
      </c>
      <c r="CN10" s="5">
        <v>2780</v>
      </c>
      <c r="CO10" s="5">
        <v>3268</v>
      </c>
      <c r="CP10" s="5">
        <v>3922</v>
      </c>
      <c r="CQ10" s="5">
        <v>4627</v>
      </c>
      <c r="CR10" s="5">
        <v>4336</v>
      </c>
      <c r="CS10" s="5">
        <v>4962</v>
      </c>
      <c r="CT10" s="5">
        <v>930</v>
      </c>
      <c r="CU10" s="5">
        <v>992</v>
      </c>
      <c r="CV10" s="5">
        <v>901</v>
      </c>
      <c r="CW10" s="5">
        <v>757</v>
      </c>
      <c r="CX10" s="5">
        <v>1418</v>
      </c>
      <c r="CY10" s="5">
        <v>1547</v>
      </c>
      <c r="CZ10" s="5">
        <v>1600</v>
      </c>
      <c r="DA10" s="5">
        <v>1910</v>
      </c>
      <c r="DB10" s="5">
        <v>1978</v>
      </c>
      <c r="DC10" s="5">
        <v>2622</v>
      </c>
      <c r="DD10" s="5">
        <v>2278</v>
      </c>
      <c r="DE10" s="5">
        <v>2217</v>
      </c>
      <c r="DF10" s="5">
        <v>606</v>
      </c>
      <c r="DG10" s="5">
        <v>748</v>
      </c>
      <c r="DH10" s="5">
        <v>1051</v>
      </c>
      <c r="DI10" s="5">
        <v>1414</v>
      </c>
      <c r="DJ10" s="5">
        <v>1488</v>
      </c>
      <c r="DK10" s="5">
        <v>1741</v>
      </c>
      <c r="DL10" s="5">
        <v>3524</v>
      </c>
      <c r="DM10" s="5">
        <v>672</v>
      </c>
      <c r="DN10" s="5">
        <v>2266</v>
      </c>
      <c r="DO10" s="5">
        <v>3314</v>
      </c>
      <c r="DP10" s="5">
        <v>4900</v>
      </c>
      <c r="DQ10" s="5">
        <v>4786</v>
      </c>
      <c r="DR10" s="5">
        <v>6256</v>
      </c>
      <c r="DS10" s="5">
        <v>4367</v>
      </c>
      <c r="DT10" s="5">
        <v>6371</v>
      </c>
      <c r="DU10" s="5">
        <v>6231</v>
      </c>
      <c r="DV10" s="5">
        <v>5568</v>
      </c>
      <c r="DW10" s="5">
        <v>4823</v>
      </c>
      <c r="DX10" s="5">
        <v>6256</v>
      </c>
      <c r="DY10" s="5">
        <v>4460</v>
      </c>
      <c r="DZ10" s="5">
        <v>3219</v>
      </c>
      <c r="EA10" s="5">
        <v>104</v>
      </c>
      <c r="EB10" s="5">
        <v>473</v>
      </c>
      <c r="EC10" s="5">
        <v>742</v>
      </c>
      <c r="ED10" s="5">
        <v>1076</v>
      </c>
      <c r="EE10" s="5">
        <v>358</v>
      </c>
      <c r="EF10" s="5">
        <v>486</v>
      </c>
      <c r="EG10" s="5">
        <v>735</v>
      </c>
      <c r="EH10" s="5">
        <v>14618</v>
      </c>
      <c r="EI10" s="5">
        <v>24517</v>
      </c>
      <c r="EJ10" s="5">
        <v>34280</v>
      </c>
      <c r="EK10" s="5">
        <v>39241</v>
      </c>
      <c r="EL10" s="5">
        <v>48503</v>
      </c>
      <c r="EM10" s="5">
        <v>62342</v>
      </c>
      <c r="EN10" s="5">
        <v>62513</v>
      </c>
      <c r="EO10" s="5">
        <v>77108</v>
      </c>
    </row>
    <row r="11" spans="1:145" x14ac:dyDescent="0.25">
      <c r="A11" s="2" t="s">
        <v>114</v>
      </c>
      <c r="B11" s="5">
        <v>3</v>
      </c>
      <c r="C11" s="5">
        <v>2</v>
      </c>
      <c r="D11" s="5">
        <v>2</v>
      </c>
      <c r="E11" s="5">
        <v>3</v>
      </c>
      <c r="F11" s="5">
        <v>0</v>
      </c>
      <c r="G11" s="5">
        <v>0</v>
      </c>
      <c r="H11" s="5">
        <v>0</v>
      </c>
      <c r="I11" s="5">
        <v>1</v>
      </c>
      <c r="J11" s="5">
        <v>1</v>
      </c>
      <c r="K11" s="5">
        <v>7</v>
      </c>
      <c r="L11" s="5">
        <v>2</v>
      </c>
      <c r="M11" s="5">
        <v>-2247</v>
      </c>
      <c r="N11" s="5">
        <v>-3425</v>
      </c>
      <c r="O11" s="5">
        <v>0</v>
      </c>
      <c r="P11" s="5">
        <v>5</v>
      </c>
      <c r="Q11" s="5">
        <v>3</v>
      </c>
      <c r="R11" s="5">
        <v>3</v>
      </c>
      <c r="S11" s="5">
        <v>3</v>
      </c>
      <c r="T11" s="5">
        <v>3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5</v>
      </c>
      <c r="AI11" s="5">
        <v>5</v>
      </c>
      <c r="AJ11" s="5">
        <v>4</v>
      </c>
      <c r="AK11" s="5">
        <v>3</v>
      </c>
      <c r="AL11" s="5">
        <v>2</v>
      </c>
      <c r="AM11" s="5">
        <v>0</v>
      </c>
      <c r="AN11" s="5">
        <v>1</v>
      </c>
      <c r="AO11" s="5">
        <v>131</v>
      </c>
      <c r="AP11" s="5">
        <v>9</v>
      </c>
      <c r="AQ11" s="5">
        <v>7</v>
      </c>
      <c r="AR11" s="5">
        <v>7</v>
      </c>
      <c r="AS11" s="5">
        <v>103</v>
      </c>
      <c r="AT11" s="5">
        <v>0</v>
      </c>
      <c r="AU11" s="5">
        <v>0</v>
      </c>
      <c r="AV11" s="5">
        <v>0</v>
      </c>
      <c r="AW11" s="5">
        <v>0</v>
      </c>
      <c r="AX11" s="5">
        <v>3</v>
      </c>
      <c r="AY11" s="5">
        <v>3</v>
      </c>
      <c r="AZ11" s="5">
        <v>3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34</v>
      </c>
      <c r="BG11" s="5">
        <v>34</v>
      </c>
      <c r="BH11" s="5">
        <v>19</v>
      </c>
      <c r="BI11" s="5">
        <v>3</v>
      </c>
      <c r="BJ11" s="5">
        <v>3</v>
      </c>
      <c r="BK11" s="5">
        <v>1</v>
      </c>
      <c r="BL11" s="5">
        <v>8</v>
      </c>
      <c r="BM11" s="5">
        <v>22</v>
      </c>
      <c r="BN11" s="5">
        <v>59</v>
      </c>
      <c r="BO11" s="5">
        <v>0</v>
      </c>
      <c r="BP11" s="5">
        <v>0</v>
      </c>
      <c r="BQ11" s="5">
        <v>0</v>
      </c>
      <c r="BR11" s="5">
        <v>1</v>
      </c>
      <c r="BS11" s="5">
        <v>6</v>
      </c>
      <c r="BT11" s="5">
        <v>16</v>
      </c>
      <c r="BU11" s="5">
        <v>12</v>
      </c>
      <c r="BV11" s="5">
        <v>9</v>
      </c>
      <c r="BW11" s="5">
        <v>8</v>
      </c>
      <c r="BX11" s="5">
        <v>23</v>
      </c>
      <c r="BY11" s="5">
        <v>11</v>
      </c>
      <c r="BZ11" s="5">
        <v>9</v>
      </c>
      <c r="CA11" s="5">
        <v>0</v>
      </c>
      <c r="CB11" s="5">
        <v>0</v>
      </c>
      <c r="CC11" s="5">
        <v>13</v>
      </c>
      <c r="CD11" s="5">
        <v>2</v>
      </c>
      <c r="CE11" s="5">
        <v>2</v>
      </c>
      <c r="CF11" s="5">
        <v>1</v>
      </c>
      <c r="CG11" s="5">
        <v>2</v>
      </c>
      <c r="CH11" s="5">
        <v>1</v>
      </c>
      <c r="CI11" s="5">
        <v>2</v>
      </c>
      <c r="CJ11" s="5">
        <v>2</v>
      </c>
      <c r="CK11" s="5">
        <v>2</v>
      </c>
      <c r="CL11" s="5">
        <v>18</v>
      </c>
      <c r="CM11" s="5">
        <v>62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56</v>
      </c>
      <c r="CT11" s="5">
        <v>0</v>
      </c>
      <c r="CU11" s="5">
        <v>0</v>
      </c>
      <c r="CV11" s="5">
        <v>0</v>
      </c>
      <c r="CW11" s="5">
        <v>17</v>
      </c>
      <c r="CX11" s="5">
        <v>25</v>
      </c>
      <c r="CY11" s="5">
        <v>22</v>
      </c>
      <c r="CZ11" s="5">
        <v>20</v>
      </c>
      <c r="DA11" s="5">
        <v>24</v>
      </c>
      <c r="DB11" s="5">
        <v>14</v>
      </c>
      <c r="DC11" s="5">
        <v>14</v>
      </c>
      <c r="DD11" s="5">
        <v>15</v>
      </c>
      <c r="DE11" s="5">
        <v>27</v>
      </c>
      <c r="DF11" s="5">
        <v>0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1</v>
      </c>
      <c r="DM11" s="5">
        <v>0</v>
      </c>
      <c r="DN11" s="5">
        <v>0</v>
      </c>
      <c r="DO11" s="5">
        <v>0</v>
      </c>
      <c r="DP11" s="5">
        <v>0</v>
      </c>
      <c r="DQ11" s="5">
        <v>0</v>
      </c>
      <c r="DR11" s="5">
        <v>0</v>
      </c>
      <c r="DS11" s="5">
        <v>5</v>
      </c>
      <c r="DT11" s="5">
        <v>6</v>
      </c>
      <c r="DU11" s="5">
        <v>6</v>
      </c>
      <c r="DV11" s="5">
        <v>41</v>
      </c>
      <c r="DW11" s="5">
        <v>61</v>
      </c>
      <c r="DX11" s="5">
        <v>66</v>
      </c>
      <c r="DY11" s="5">
        <v>68</v>
      </c>
      <c r="DZ11" s="5">
        <v>33</v>
      </c>
      <c r="EA11" s="5">
        <v>0</v>
      </c>
      <c r="EB11" s="5">
        <v>0</v>
      </c>
      <c r="EC11" s="5">
        <v>4</v>
      </c>
      <c r="ED11" s="5">
        <v>5</v>
      </c>
      <c r="EE11" s="5">
        <v>33</v>
      </c>
      <c r="EF11" s="5">
        <v>33</v>
      </c>
      <c r="EG11" s="5">
        <v>33</v>
      </c>
      <c r="EH11" s="5">
        <v>101</v>
      </c>
      <c r="EI11" s="5">
        <v>167</v>
      </c>
      <c r="EJ11" s="5">
        <v>77</v>
      </c>
      <c r="EK11" s="5">
        <v>99</v>
      </c>
      <c r="EL11" s="5">
        <v>208</v>
      </c>
      <c r="EM11" s="5">
        <v>146</v>
      </c>
      <c r="EN11" s="5">
        <v>-2109</v>
      </c>
      <c r="EO11" s="5">
        <v>-3022</v>
      </c>
    </row>
    <row r="12" spans="1:145" x14ac:dyDescent="0.25">
      <c r="A12" s="2" t="s">
        <v>115</v>
      </c>
      <c r="B12" s="5">
        <v>184</v>
      </c>
      <c r="C12" s="5">
        <v>175</v>
      </c>
      <c r="D12" s="5">
        <v>137</v>
      </c>
      <c r="E12" s="5">
        <v>55</v>
      </c>
      <c r="F12" s="5">
        <v>37</v>
      </c>
      <c r="G12" s="5">
        <v>29</v>
      </c>
      <c r="H12" s="5">
        <v>61</v>
      </c>
      <c r="I12" s="5">
        <v>78</v>
      </c>
      <c r="J12" s="5">
        <v>31</v>
      </c>
      <c r="K12" s="5">
        <v>32</v>
      </c>
      <c r="L12" s="5">
        <v>37</v>
      </c>
      <c r="M12" s="5">
        <v>31</v>
      </c>
      <c r="N12" s="5">
        <v>31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886</v>
      </c>
      <c r="V12" s="5">
        <v>735</v>
      </c>
      <c r="W12" s="5">
        <v>990</v>
      </c>
      <c r="X12" s="5">
        <v>922</v>
      </c>
      <c r="Y12" s="5">
        <v>1014</v>
      </c>
      <c r="Z12" s="5">
        <v>0</v>
      </c>
      <c r="AA12" s="5">
        <v>402</v>
      </c>
      <c r="AB12" s="5">
        <v>1354</v>
      </c>
      <c r="AC12" s="5">
        <v>4</v>
      </c>
      <c r="AD12" s="5">
        <v>3</v>
      </c>
      <c r="AE12" s="5">
        <v>5</v>
      </c>
      <c r="AF12" s="5">
        <v>2268</v>
      </c>
      <c r="AG12" s="5">
        <v>67</v>
      </c>
      <c r="AH12" s="5">
        <v>423</v>
      </c>
      <c r="AI12" s="5">
        <v>536</v>
      </c>
      <c r="AJ12" s="5">
        <v>520</v>
      </c>
      <c r="AK12" s="5">
        <v>582</v>
      </c>
      <c r="AL12" s="5">
        <v>732</v>
      </c>
      <c r="AM12" s="5">
        <v>685</v>
      </c>
      <c r="AN12" s="5">
        <v>1032</v>
      </c>
      <c r="AO12" s="5">
        <v>991</v>
      </c>
      <c r="AP12" s="5">
        <v>524</v>
      </c>
      <c r="AQ12" s="5">
        <v>457</v>
      </c>
      <c r="AR12" s="5">
        <v>485</v>
      </c>
      <c r="AS12" s="5">
        <v>195</v>
      </c>
      <c r="AT12" s="5">
        <v>97</v>
      </c>
      <c r="AU12" s="5">
        <v>65</v>
      </c>
      <c r="AV12" s="5">
        <v>131</v>
      </c>
      <c r="AW12" s="5">
        <v>179</v>
      </c>
      <c r="AX12" s="5">
        <v>0</v>
      </c>
      <c r="AY12" s="5">
        <v>1</v>
      </c>
      <c r="AZ12" s="5">
        <v>0</v>
      </c>
      <c r="BA12" s="5">
        <v>0</v>
      </c>
      <c r="BB12" s="5">
        <v>3</v>
      </c>
      <c r="BC12" s="5">
        <v>3</v>
      </c>
      <c r="BD12" s="5">
        <v>4</v>
      </c>
      <c r="BE12" s="5">
        <v>0</v>
      </c>
      <c r="BF12" s="5">
        <v>161</v>
      </c>
      <c r="BG12" s="5">
        <v>176</v>
      </c>
      <c r="BH12" s="5">
        <v>118</v>
      </c>
      <c r="BI12" s="5">
        <v>191</v>
      </c>
      <c r="BJ12" s="5">
        <v>194</v>
      </c>
      <c r="BK12" s="5">
        <v>186</v>
      </c>
      <c r="BL12" s="5">
        <v>179</v>
      </c>
      <c r="BM12" s="5">
        <v>114</v>
      </c>
      <c r="BN12" s="5">
        <v>1</v>
      </c>
      <c r="BO12" s="5">
        <v>318</v>
      </c>
      <c r="BP12" s="5">
        <v>1786</v>
      </c>
      <c r="BQ12" s="5">
        <v>3266</v>
      </c>
      <c r="BR12" s="5">
        <v>0</v>
      </c>
      <c r="BS12" s="5">
        <v>28</v>
      </c>
      <c r="BT12" s="5">
        <v>38</v>
      </c>
      <c r="BU12" s="5">
        <v>57</v>
      </c>
      <c r="BV12" s="5">
        <v>88</v>
      </c>
      <c r="BW12" s="5">
        <v>147</v>
      </c>
      <c r="BX12" s="5">
        <v>186</v>
      </c>
      <c r="BY12" s="5">
        <v>148</v>
      </c>
      <c r="BZ12" s="5">
        <v>119</v>
      </c>
      <c r="CA12" s="5">
        <v>0</v>
      </c>
      <c r="CB12" s="5">
        <v>0</v>
      </c>
      <c r="CC12" s="5">
        <v>55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1</v>
      </c>
      <c r="CL12" s="5">
        <v>632</v>
      </c>
      <c r="CM12" s="5">
        <v>511</v>
      </c>
      <c r="CN12" s="5">
        <v>566</v>
      </c>
      <c r="CO12" s="5">
        <v>518</v>
      </c>
      <c r="CP12" s="5">
        <v>740</v>
      </c>
      <c r="CQ12" s="5">
        <v>876</v>
      </c>
      <c r="CR12" s="5">
        <v>773</v>
      </c>
      <c r="CS12" s="5">
        <v>1304</v>
      </c>
      <c r="CT12" s="5">
        <v>8</v>
      </c>
      <c r="CU12" s="5">
        <v>16</v>
      </c>
      <c r="CV12" s="5">
        <v>0</v>
      </c>
      <c r="CW12" s="5">
        <v>104</v>
      </c>
      <c r="CX12" s="5">
        <v>111</v>
      </c>
      <c r="CY12" s="5">
        <v>115</v>
      </c>
      <c r="CZ12" s="5">
        <v>132</v>
      </c>
      <c r="DA12" s="5">
        <v>126</v>
      </c>
      <c r="DB12" s="5">
        <v>166</v>
      </c>
      <c r="DC12" s="5">
        <v>235</v>
      </c>
      <c r="DD12" s="5">
        <v>263</v>
      </c>
      <c r="DE12" s="5">
        <v>308</v>
      </c>
      <c r="DF12" s="5">
        <v>0</v>
      </c>
      <c r="DG12" s="5">
        <v>0</v>
      </c>
      <c r="DH12" s="5">
        <v>0</v>
      </c>
      <c r="DI12" s="5">
        <v>0</v>
      </c>
      <c r="DJ12" s="5">
        <v>0</v>
      </c>
      <c r="DK12" s="5">
        <v>0</v>
      </c>
      <c r="DL12" s="5">
        <v>264</v>
      </c>
      <c r="DM12" s="5">
        <v>74</v>
      </c>
      <c r="DN12" s="5">
        <v>9</v>
      </c>
      <c r="DO12" s="5">
        <v>1650</v>
      </c>
      <c r="DP12" s="5">
        <v>347</v>
      </c>
      <c r="DQ12" s="5">
        <v>181</v>
      </c>
      <c r="DR12" s="5">
        <v>1825</v>
      </c>
      <c r="DS12" s="5">
        <v>1715</v>
      </c>
      <c r="DT12" s="5">
        <v>1771</v>
      </c>
      <c r="DU12" s="5">
        <v>1725</v>
      </c>
      <c r="DV12" s="5">
        <v>911</v>
      </c>
      <c r="DW12" s="5">
        <v>6425</v>
      </c>
      <c r="DX12" s="5">
        <v>2430</v>
      </c>
      <c r="DY12" s="5">
        <v>504</v>
      </c>
      <c r="DZ12" s="5">
        <v>155</v>
      </c>
      <c r="EA12" s="5">
        <v>146</v>
      </c>
      <c r="EB12" s="5">
        <v>378</v>
      </c>
      <c r="EC12" s="5">
        <v>489</v>
      </c>
      <c r="ED12" s="5">
        <v>556</v>
      </c>
      <c r="EE12" s="5">
        <v>0</v>
      </c>
      <c r="EF12" s="5">
        <v>0</v>
      </c>
      <c r="EG12" s="5">
        <v>0</v>
      </c>
      <c r="EH12" s="5">
        <v>3263</v>
      </c>
      <c r="EI12" s="5">
        <v>6374</v>
      </c>
      <c r="EJ12" s="5">
        <v>4297</v>
      </c>
      <c r="EK12" s="5">
        <v>4906</v>
      </c>
      <c r="EL12" s="5">
        <v>13144</v>
      </c>
      <c r="EM12" s="5">
        <v>6590</v>
      </c>
      <c r="EN12" s="5">
        <v>5886</v>
      </c>
      <c r="EO12" s="5">
        <v>9373</v>
      </c>
    </row>
    <row r="13" spans="1:145" x14ac:dyDescent="0.25">
      <c r="A13" s="8" t="s">
        <v>16</v>
      </c>
      <c r="B13" s="10">
        <v>-5</v>
      </c>
      <c r="C13" s="10">
        <v>-57</v>
      </c>
      <c r="D13" s="10">
        <v>-124</v>
      </c>
      <c r="E13" s="10">
        <v>-4</v>
      </c>
      <c r="F13" s="10">
        <v>53</v>
      </c>
      <c r="G13" s="10">
        <v>70</v>
      </c>
      <c r="H13" s="10">
        <v>7</v>
      </c>
      <c r="I13" s="10">
        <v>335</v>
      </c>
      <c r="J13" s="10">
        <v>593</v>
      </c>
      <c r="K13" s="10">
        <v>1238</v>
      </c>
      <c r="L13" s="10">
        <v>585</v>
      </c>
      <c r="M13" s="10">
        <v>956</v>
      </c>
      <c r="N13" s="10">
        <v>-99</v>
      </c>
      <c r="O13" s="10">
        <v>1</v>
      </c>
      <c r="P13" s="10">
        <v>10</v>
      </c>
      <c r="Q13" s="10">
        <v>4</v>
      </c>
      <c r="R13" s="10">
        <v>9</v>
      </c>
      <c r="S13" s="10">
        <v>4</v>
      </c>
      <c r="T13" s="10">
        <v>4</v>
      </c>
      <c r="U13" s="10">
        <v>-39</v>
      </c>
      <c r="V13" s="10">
        <v>132</v>
      </c>
      <c r="W13" s="10">
        <v>421</v>
      </c>
      <c r="X13" s="10">
        <v>557</v>
      </c>
      <c r="Y13" s="10">
        <v>542</v>
      </c>
      <c r="Z13" s="10">
        <v>-29</v>
      </c>
      <c r="AA13" s="10">
        <v>400</v>
      </c>
      <c r="AB13" s="10">
        <v>181</v>
      </c>
      <c r="AC13" s="10">
        <v>938</v>
      </c>
      <c r="AD13" s="10">
        <v>980</v>
      </c>
      <c r="AE13" s="10">
        <v>1121</v>
      </c>
      <c r="AF13" s="10">
        <v>-1166</v>
      </c>
      <c r="AG13" s="10">
        <v>802</v>
      </c>
      <c r="AH13" s="10">
        <v>2678</v>
      </c>
      <c r="AI13" s="10">
        <v>1941</v>
      </c>
      <c r="AJ13" s="10">
        <v>1874</v>
      </c>
      <c r="AK13" s="10">
        <v>1345</v>
      </c>
      <c r="AL13" s="10">
        <v>1491</v>
      </c>
      <c r="AM13" s="10">
        <v>1241</v>
      </c>
      <c r="AN13" s="10">
        <v>1995</v>
      </c>
      <c r="AO13" s="10">
        <v>21046</v>
      </c>
      <c r="AP13" s="10">
        <v>976</v>
      </c>
      <c r="AQ13" s="10">
        <v>1500</v>
      </c>
      <c r="AR13" s="10">
        <v>631</v>
      </c>
      <c r="AS13" s="10">
        <v>1642</v>
      </c>
      <c r="AT13" s="10">
        <v>-196</v>
      </c>
      <c r="AU13" s="10">
        <v>-242</v>
      </c>
      <c r="AV13" s="10">
        <v>262</v>
      </c>
      <c r="AW13" s="10">
        <v>852</v>
      </c>
      <c r="AX13" s="10">
        <v>217</v>
      </c>
      <c r="AY13" s="10">
        <v>305</v>
      </c>
      <c r="AZ13" s="10">
        <v>575</v>
      </c>
      <c r="BA13" s="10">
        <v>786</v>
      </c>
      <c r="BB13" s="10">
        <v>633</v>
      </c>
      <c r="BC13" s="10">
        <v>-48</v>
      </c>
      <c r="BD13" s="10">
        <v>-174</v>
      </c>
      <c r="BE13" s="10">
        <v>-229</v>
      </c>
      <c r="BF13" s="10">
        <v>51</v>
      </c>
      <c r="BG13" s="10">
        <v>19</v>
      </c>
      <c r="BH13" s="10">
        <v>27</v>
      </c>
      <c r="BI13" s="10">
        <v>28</v>
      </c>
      <c r="BJ13" s="10">
        <v>35</v>
      </c>
      <c r="BK13" s="10">
        <v>29</v>
      </c>
      <c r="BL13" s="10">
        <v>39</v>
      </c>
      <c r="BM13" s="10">
        <v>52</v>
      </c>
      <c r="BN13" s="10">
        <v>-955</v>
      </c>
      <c r="BO13" s="10">
        <v>0</v>
      </c>
      <c r="BP13" s="10">
        <v>3</v>
      </c>
      <c r="BQ13" s="10">
        <v>122</v>
      </c>
      <c r="BR13" s="10">
        <v>3030</v>
      </c>
      <c r="BS13" s="10">
        <v>189</v>
      </c>
      <c r="BT13" s="10">
        <v>302</v>
      </c>
      <c r="BU13" s="10">
        <v>21</v>
      </c>
      <c r="BV13" s="10">
        <v>195</v>
      </c>
      <c r="BW13" s="10">
        <v>743</v>
      </c>
      <c r="BX13" s="10">
        <v>990</v>
      </c>
      <c r="BY13" s="10">
        <v>2780</v>
      </c>
      <c r="BZ13" s="10">
        <v>2420</v>
      </c>
      <c r="CA13" s="10">
        <v>2560</v>
      </c>
      <c r="CB13" s="10">
        <v>2717</v>
      </c>
      <c r="CC13" s="10">
        <v>1272</v>
      </c>
      <c r="CD13" s="10">
        <v>-333</v>
      </c>
      <c r="CE13" s="10">
        <v>-83</v>
      </c>
      <c r="CF13" s="10">
        <v>434</v>
      </c>
      <c r="CG13" s="10">
        <v>-217</v>
      </c>
      <c r="CH13" s="10">
        <v>667</v>
      </c>
      <c r="CI13" s="10">
        <v>938</v>
      </c>
      <c r="CJ13" s="10">
        <v>1214</v>
      </c>
      <c r="CK13" s="10">
        <v>1226</v>
      </c>
      <c r="CL13" s="10">
        <v>8834</v>
      </c>
      <c r="CM13" s="10">
        <v>11684</v>
      </c>
      <c r="CN13" s="10">
        <v>12619</v>
      </c>
      <c r="CO13" s="10">
        <v>14916</v>
      </c>
      <c r="CP13" s="10">
        <v>14094</v>
      </c>
      <c r="CQ13" s="10">
        <v>9186</v>
      </c>
      <c r="CR13" s="10">
        <v>9585</v>
      </c>
      <c r="CS13" s="10">
        <v>8284</v>
      </c>
      <c r="CT13" s="10">
        <v>220</v>
      </c>
      <c r="CU13" s="10">
        <v>265</v>
      </c>
      <c r="CV13" s="10">
        <v>236</v>
      </c>
      <c r="CW13" s="10">
        <v>-128</v>
      </c>
      <c r="CX13" s="10">
        <v>2439</v>
      </c>
      <c r="CY13" s="10">
        <v>10235</v>
      </c>
      <c r="CZ13" s="10">
        <v>1989</v>
      </c>
      <c r="DA13" s="10">
        <v>1712</v>
      </c>
      <c r="DB13" s="10">
        <v>13607</v>
      </c>
      <c r="DC13" s="10">
        <v>36863</v>
      </c>
      <c r="DD13" s="10">
        <v>7141</v>
      </c>
      <c r="DE13" s="10">
        <v>4171</v>
      </c>
      <c r="DF13" s="10">
        <v>407</v>
      </c>
      <c r="DG13" s="10">
        <v>252</v>
      </c>
      <c r="DH13" s="10">
        <v>448</v>
      </c>
      <c r="DI13" s="10">
        <v>608</v>
      </c>
      <c r="DJ13" s="10">
        <v>957</v>
      </c>
      <c r="DK13" s="10">
        <v>682</v>
      </c>
      <c r="DL13" s="10">
        <v>-175</v>
      </c>
      <c r="DM13" s="10">
        <v>-620</v>
      </c>
      <c r="DN13" s="10">
        <v>145</v>
      </c>
      <c r="DO13" s="10">
        <v>1197</v>
      </c>
      <c r="DP13" s="10">
        <v>2227</v>
      </c>
      <c r="DQ13" s="10">
        <v>2057</v>
      </c>
      <c r="DR13" s="10">
        <v>2990</v>
      </c>
      <c r="DS13" s="10">
        <v>4278</v>
      </c>
      <c r="DT13" s="10">
        <v>8968</v>
      </c>
      <c r="DU13" s="10">
        <v>10188</v>
      </c>
      <c r="DV13" s="10">
        <v>7036</v>
      </c>
      <c r="DW13" s="10">
        <v>4831</v>
      </c>
      <c r="DX13" s="10">
        <v>1338</v>
      </c>
      <c r="DY13" s="10">
        <v>-1768</v>
      </c>
      <c r="DZ13" s="10">
        <v>1263</v>
      </c>
      <c r="EA13" s="10">
        <v>-174</v>
      </c>
      <c r="EB13" s="10">
        <v>308</v>
      </c>
      <c r="EC13" s="10">
        <v>600</v>
      </c>
      <c r="ED13" s="10">
        <v>1127</v>
      </c>
      <c r="EE13" s="10">
        <v>-177</v>
      </c>
      <c r="EF13" s="10">
        <v>96</v>
      </c>
      <c r="EG13" s="10">
        <v>224</v>
      </c>
      <c r="EH13" s="10">
        <v>18570</v>
      </c>
      <c r="EI13" s="10">
        <v>33029</v>
      </c>
      <c r="EJ13" s="10">
        <v>29970</v>
      </c>
      <c r="EK13" s="10">
        <v>28652</v>
      </c>
      <c r="EL13" s="10">
        <v>42975</v>
      </c>
      <c r="EM13" s="10">
        <v>57599</v>
      </c>
      <c r="EN13" s="10">
        <v>29141</v>
      </c>
      <c r="EO13" s="10">
        <v>47369</v>
      </c>
    </row>
    <row r="14" spans="1:145" x14ac:dyDescent="0.25">
      <c r="A14" s="2" t="s">
        <v>116</v>
      </c>
      <c r="B14" s="5">
        <v>307</v>
      </c>
      <c r="C14" s="5">
        <v>313</v>
      </c>
      <c r="D14" s="5">
        <v>165</v>
      </c>
      <c r="E14" s="5">
        <v>83</v>
      </c>
      <c r="F14" s="5">
        <v>190</v>
      </c>
      <c r="G14" s="5">
        <v>192</v>
      </c>
      <c r="H14" s="5">
        <v>143</v>
      </c>
      <c r="I14" s="5">
        <v>49</v>
      </c>
      <c r="J14" s="5">
        <v>1054</v>
      </c>
      <c r="K14" s="5">
        <v>1969</v>
      </c>
      <c r="L14" s="5">
        <v>1538</v>
      </c>
      <c r="M14" s="5">
        <v>832</v>
      </c>
      <c r="N14" s="5">
        <v>305</v>
      </c>
      <c r="O14" s="5">
        <v>105</v>
      </c>
      <c r="P14" s="5">
        <v>142</v>
      </c>
      <c r="Q14" s="5">
        <v>215</v>
      </c>
      <c r="R14" s="5">
        <v>198</v>
      </c>
      <c r="S14" s="5">
        <v>240</v>
      </c>
      <c r="T14" s="5">
        <v>237</v>
      </c>
      <c r="U14" s="5">
        <v>6215</v>
      </c>
      <c r="V14" s="5">
        <v>158</v>
      </c>
      <c r="W14" s="5">
        <v>648</v>
      </c>
      <c r="X14" s="5">
        <v>437</v>
      </c>
      <c r="Y14" s="5">
        <v>376</v>
      </c>
      <c r="Z14" s="5">
        <v>928</v>
      </c>
      <c r="AA14" s="5">
        <v>1306</v>
      </c>
      <c r="AB14" s="5">
        <v>336</v>
      </c>
      <c r="AC14" s="5">
        <v>1853</v>
      </c>
      <c r="AD14" s="5">
        <v>2103</v>
      </c>
      <c r="AE14" s="5">
        <v>-211</v>
      </c>
      <c r="AF14" s="5">
        <v>324</v>
      </c>
      <c r="AG14" s="5">
        <v>1758</v>
      </c>
      <c r="AH14" s="5">
        <v>740</v>
      </c>
      <c r="AI14" s="5">
        <v>2151</v>
      </c>
      <c r="AJ14" s="5">
        <v>1948</v>
      </c>
      <c r="AK14" s="5">
        <v>2228</v>
      </c>
      <c r="AL14" s="5">
        <v>1423</v>
      </c>
      <c r="AM14" s="5">
        <v>1434</v>
      </c>
      <c r="AN14" s="5">
        <v>1829</v>
      </c>
      <c r="AO14" s="5">
        <v>1480</v>
      </c>
      <c r="AP14" s="5">
        <v>3629</v>
      </c>
      <c r="AQ14" s="5">
        <v>5441</v>
      </c>
      <c r="AR14" s="5">
        <v>5040</v>
      </c>
      <c r="AS14" s="5">
        <v>6019</v>
      </c>
      <c r="AT14" s="5">
        <v>8025</v>
      </c>
      <c r="AU14" s="5">
        <v>8091</v>
      </c>
      <c r="AV14" s="5">
        <v>5618</v>
      </c>
      <c r="AW14" s="5">
        <v>7495</v>
      </c>
      <c r="AX14" s="5">
        <v>170</v>
      </c>
      <c r="AY14" s="5">
        <v>232</v>
      </c>
      <c r="AZ14" s="5">
        <v>248</v>
      </c>
      <c r="BA14" s="5">
        <v>242</v>
      </c>
      <c r="BB14" s="5">
        <v>316</v>
      </c>
      <c r="BC14" s="5">
        <v>296</v>
      </c>
      <c r="BD14" s="5">
        <v>326</v>
      </c>
      <c r="BE14" s="5">
        <v>361</v>
      </c>
      <c r="BF14" s="5">
        <v>605</v>
      </c>
      <c r="BG14" s="5">
        <v>653</v>
      </c>
      <c r="BH14" s="5">
        <v>773</v>
      </c>
      <c r="BI14" s="5">
        <v>844</v>
      </c>
      <c r="BJ14" s="5">
        <v>803</v>
      </c>
      <c r="BK14" s="5">
        <v>677</v>
      </c>
      <c r="BL14" s="5">
        <v>828</v>
      </c>
      <c r="BM14" s="5">
        <v>927</v>
      </c>
      <c r="BN14" s="5">
        <v>808</v>
      </c>
      <c r="BO14" s="5">
        <v>0</v>
      </c>
      <c r="BP14" s="5">
        <v>0</v>
      </c>
      <c r="BQ14" s="5">
        <v>0</v>
      </c>
      <c r="BR14" s="5">
        <v>829</v>
      </c>
      <c r="BS14" s="5">
        <v>1029</v>
      </c>
      <c r="BT14" s="5">
        <v>1403</v>
      </c>
      <c r="BU14" s="5">
        <v>1166</v>
      </c>
      <c r="BV14" s="5">
        <v>1294</v>
      </c>
      <c r="BW14" s="5">
        <v>2993</v>
      </c>
      <c r="BX14" s="5">
        <v>3335</v>
      </c>
      <c r="BY14" s="5">
        <v>5707</v>
      </c>
      <c r="BZ14" s="5">
        <v>5426</v>
      </c>
      <c r="CA14" s="5">
        <v>1813</v>
      </c>
      <c r="CB14" s="5">
        <v>4642</v>
      </c>
      <c r="CC14" s="5">
        <v>3291</v>
      </c>
      <c r="CD14" s="5">
        <v>84</v>
      </c>
      <c r="CE14" s="5">
        <v>51</v>
      </c>
      <c r="CF14" s="5">
        <v>72</v>
      </c>
      <c r="CG14" s="5">
        <v>40</v>
      </c>
      <c r="CH14" s="5">
        <v>628</v>
      </c>
      <c r="CI14" s="5">
        <v>97</v>
      </c>
      <c r="CJ14" s="5">
        <v>62</v>
      </c>
      <c r="CK14" s="5">
        <v>74</v>
      </c>
      <c r="CL14" s="5">
        <v>7931</v>
      </c>
      <c r="CM14" s="5">
        <v>10326</v>
      </c>
      <c r="CN14" s="5">
        <v>8131</v>
      </c>
      <c r="CO14" s="5">
        <v>10744</v>
      </c>
      <c r="CP14" s="5">
        <v>10031</v>
      </c>
      <c r="CQ14" s="5">
        <v>7842</v>
      </c>
      <c r="CR14" s="5">
        <v>8720</v>
      </c>
      <c r="CS14" s="5">
        <v>7931</v>
      </c>
      <c r="CT14" s="5">
        <v>324</v>
      </c>
      <c r="CU14" s="5">
        <v>199</v>
      </c>
      <c r="CV14" s="5">
        <v>485</v>
      </c>
      <c r="CW14" s="5">
        <v>150</v>
      </c>
      <c r="CX14" s="5">
        <v>614</v>
      </c>
      <c r="CY14" s="5">
        <v>3661</v>
      </c>
      <c r="CZ14" s="5">
        <v>1229</v>
      </c>
      <c r="DA14" s="5">
        <v>2340</v>
      </c>
      <c r="DB14" s="5">
        <v>5287</v>
      </c>
      <c r="DC14" s="5">
        <v>7178</v>
      </c>
      <c r="DD14" s="5">
        <v>2689</v>
      </c>
      <c r="DE14" s="5">
        <v>694</v>
      </c>
      <c r="DF14" s="5">
        <v>525</v>
      </c>
      <c r="DG14" s="5">
        <v>218</v>
      </c>
      <c r="DH14" s="5">
        <v>328</v>
      </c>
      <c r="DI14" s="5">
        <v>515</v>
      </c>
      <c r="DJ14" s="5">
        <v>305</v>
      </c>
      <c r="DK14" s="5">
        <v>343</v>
      </c>
      <c r="DL14" s="5">
        <v>18341</v>
      </c>
      <c r="DM14" s="5">
        <v>680</v>
      </c>
      <c r="DN14" s="5">
        <v>1155</v>
      </c>
      <c r="DO14" s="5">
        <v>1007</v>
      </c>
      <c r="DP14" s="5">
        <v>1415</v>
      </c>
      <c r="DQ14" s="5">
        <v>2736</v>
      </c>
      <c r="DR14" s="5">
        <v>1232</v>
      </c>
      <c r="DS14" s="5">
        <v>3031</v>
      </c>
      <c r="DT14" s="5">
        <v>1808</v>
      </c>
      <c r="DU14" s="5">
        <v>3862</v>
      </c>
      <c r="DV14" s="5">
        <v>4435</v>
      </c>
      <c r="DW14" s="5">
        <v>7339</v>
      </c>
      <c r="DX14" s="5">
        <v>4407</v>
      </c>
      <c r="DY14" s="5">
        <v>2361</v>
      </c>
      <c r="DZ14" s="5">
        <v>4167</v>
      </c>
      <c r="EA14" s="5">
        <v>291</v>
      </c>
      <c r="EB14" s="5">
        <v>258</v>
      </c>
      <c r="EC14" s="5">
        <v>447</v>
      </c>
      <c r="ED14" s="5">
        <v>1089</v>
      </c>
      <c r="EE14" s="5">
        <v>112</v>
      </c>
      <c r="EF14" s="5">
        <v>185</v>
      </c>
      <c r="EG14" s="5">
        <v>493</v>
      </c>
      <c r="EH14" s="5">
        <v>14940</v>
      </c>
      <c r="EI14" s="5">
        <v>33209</v>
      </c>
      <c r="EJ14" s="5">
        <v>35976</v>
      </c>
      <c r="EK14" s="5">
        <v>43501</v>
      </c>
      <c r="EL14" s="5">
        <v>47649</v>
      </c>
      <c r="EM14" s="5">
        <v>51932</v>
      </c>
      <c r="EN14" s="5">
        <v>33905</v>
      </c>
      <c r="EO14" s="5">
        <v>28727</v>
      </c>
    </row>
    <row r="15" spans="1:145" x14ac:dyDescent="0.25">
      <c r="A15" s="2" t="s">
        <v>117</v>
      </c>
      <c r="B15" s="5">
        <v>8</v>
      </c>
      <c r="C15" s="5">
        <v>6</v>
      </c>
      <c r="D15" s="5">
        <v>5</v>
      </c>
      <c r="E15" s="5">
        <v>1</v>
      </c>
      <c r="F15" s="5">
        <v>1</v>
      </c>
      <c r="G15" s="5">
        <v>1</v>
      </c>
      <c r="H15" s="5">
        <v>1</v>
      </c>
      <c r="I15" s="5">
        <v>3</v>
      </c>
      <c r="J15" s="5">
        <v>2</v>
      </c>
      <c r="K15" s="5">
        <v>3</v>
      </c>
      <c r="L15" s="5">
        <v>7</v>
      </c>
      <c r="M15" s="5">
        <v>8</v>
      </c>
      <c r="N15" s="5">
        <v>6</v>
      </c>
      <c r="O15" s="5">
        <v>0</v>
      </c>
      <c r="P15" s="5">
        <v>17</v>
      </c>
      <c r="Q15" s="5">
        <v>9</v>
      </c>
      <c r="R15" s="5">
        <v>6</v>
      </c>
      <c r="S15" s="5">
        <v>3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16</v>
      </c>
      <c r="AI15" s="5">
        <v>15</v>
      </c>
      <c r="AJ15" s="5">
        <v>11</v>
      </c>
      <c r="AK15" s="5">
        <v>8</v>
      </c>
      <c r="AL15" s="5">
        <v>6</v>
      </c>
      <c r="AM15" s="5">
        <v>5</v>
      </c>
      <c r="AN15" s="5">
        <v>4</v>
      </c>
      <c r="AO15" s="5">
        <v>3</v>
      </c>
      <c r="AP15" s="5">
        <v>37</v>
      </c>
      <c r="AQ15" s="5">
        <v>30</v>
      </c>
      <c r="AR15" s="5">
        <v>108</v>
      </c>
      <c r="AS15" s="5">
        <v>5</v>
      </c>
      <c r="AT15" s="5">
        <v>24</v>
      </c>
      <c r="AU15" s="5">
        <v>24</v>
      </c>
      <c r="AV15" s="5">
        <v>24</v>
      </c>
      <c r="AW15" s="5">
        <v>24</v>
      </c>
      <c r="AX15" s="5">
        <v>10</v>
      </c>
      <c r="AY15" s="5">
        <v>8</v>
      </c>
      <c r="AZ15" s="5">
        <v>9</v>
      </c>
      <c r="BA15" s="5">
        <v>12</v>
      </c>
      <c r="BB15" s="5">
        <v>9</v>
      </c>
      <c r="BC15" s="5">
        <v>7</v>
      </c>
      <c r="BD15" s="5">
        <v>5</v>
      </c>
      <c r="BE15" s="5">
        <v>4</v>
      </c>
      <c r="BF15" s="5">
        <v>52</v>
      </c>
      <c r="BG15" s="5">
        <v>17</v>
      </c>
      <c r="BH15" s="5">
        <v>7</v>
      </c>
      <c r="BI15" s="5">
        <v>4</v>
      </c>
      <c r="BJ15" s="5">
        <v>1</v>
      </c>
      <c r="BK15" s="5">
        <v>0</v>
      </c>
      <c r="BL15" s="5">
        <v>83</v>
      </c>
      <c r="BM15" s="5">
        <v>87</v>
      </c>
      <c r="BN15" s="5">
        <v>238</v>
      </c>
      <c r="BO15" s="5">
        <v>0</v>
      </c>
      <c r="BP15" s="5">
        <v>0</v>
      </c>
      <c r="BQ15" s="5">
        <v>0</v>
      </c>
      <c r="BR15" s="5">
        <v>4</v>
      </c>
      <c r="BS15" s="5">
        <v>19</v>
      </c>
      <c r="BT15" s="5">
        <v>49</v>
      </c>
      <c r="BU15" s="5">
        <v>37</v>
      </c>
      <c r="BV15" s="5">
        <v>28</v>
      </c>
      <c r="BW15" s="5">
        <v>25</v>
      </c>
      <c r="BX15" s="5">
        <v>70</v>
      </c>
      <c r="BY15" s="5">
        <v>34</v>
      </c>
      <c r="BZ15" s="5">
        <v>26</v>
      </c>
      <c r="CA15" s="5">
        <v>0</v>
      </c>
      <c r="CB15" s="5">
        <v>0</v>
      </c>
      <c r="CC15" s="5">
        <v>260</v>
      </c>
      <c r="CD15" s="5">
        <v>4</v>
      </c>
      <c r="CE15" s="5">
        <v>2</v>
      </c>
      <c r="CF15" s="5">
        <v>2</v>
      </c>
      <c r="CG15" s="5">
        <v>2</v>
      </c>
      <c r="CH15" s="5">
        <v>2</v>
      </c>
      <c r="CI15" s="5">
        <v>2</v>
      </c>
      <c r="CJ15" s="5">
        <v>2</v>
      </c>
      <c r="CK15" s="5">
        <v>5</v>
      </c>
      <c r="CL15" s="5">
        <v>59</v>
      </c>
      <c r="CM15" s="5">
        <v>195</v>
      </c>
      <c r="CN15" s="5">
        <v>374</v>
      </c>
      <c r="CO15" s="5">
        <v>343</v>
      </c>
      <c r="CP15" s="5">
        <v>247</v>
      </c>
      <c r="CQ15" s="5">
        <v>151</v>
      </c>
      <c r="CR15" s="5">
        <v>56</v>
      </c>
      <c r="CS15" s="5">
        <v>0</v>
      </c>
      <c r="CT15" s="5">
        <v>0</v>
      </c>
      <c r="CU15" s="5">
        <v>0</v>
      </c>
      <c r="CV15" s="5">
        <v>0</v>
      </c>
      <c r="CW15" s="5">
        <v>51</v>
      </c>
      <c r="CX15" s="5">
        <v>421</v>
      </c>
      <c r="CY15" s="5">
        <v>362</v>
      </c>
      <c r="CZ15" s="5">
        <v>344</v>
      </c>
      <c r="DA15" s="5">
        <v>777</v>
      </c>
      <c r="DB15" s="5">
        <v>763</v>
      </c>
      <c r="DC15" s="5">
        <v>752</v>
      </c>
      <c r="DD15" s="5">
        <v>744</v>
      </c>
      <c r="DE15" s="5">
        <v>777</v>
      </c>
      <c r="DF15" s="5">
        <v>0</v>
      </c>
      <c r="DG15" s="5">
        <v>0</v>
      </c>
      <c r="DH15" s="5">
        <v>0</v>
      </c>
      <c r="DI15" s="5">
        <v>0</v>
      </c>
      <c r="DJ15" s="5">
        <v>0</v>
      </c>
      <c r="DK15" s="5">
        <v>0</v>
      </c>
      <c r="DL15" s="5">
        <v>294</v>
      </c>
      <c r="DM15" s="5">
        <v>0</v>
      </c>
      <c r="DN15" s="5">
        <v>0</v>
      </c>
      <c r="DO15" s="5">
        <v>0</v>
      </c>
      <c r="DP15" s="5">
        <v>0</v>
      </c>
      <c r="DQ15" s="5">
        <v>0</v>
      </c>
      <c r="DR15" s="5">
        <v>0</v>
      </c>
      <c r="DS15" s="5">
        <v>16</v>
      </c>
      <c r="DT15" s="5">
        <v>10</v>
      </c>
      <c r="DU15" s="5">
        <v>115</v>
      </c>
      <c r="DV15" s="5">
        <v>125</v>
      </c>
      <c r="DW15" s="5">
        <v>146</v>
      </c>
      <c r="DX15" s="5">
        <v>106</v>
      </c>
      <c r="DY15" s="5">
        <v>38</v>
      </c>
      <c r="DZ15" s="5">
        <v>5</v>
      </c>
      <c r="EA15" s="5">
        <v>4</v>
      </c>
      <c r="EB15" s="5">
        <v>4</v>
      </c>
      <c r="EC15" s="5">
        <v>13</v>
      </c>
      <c r="ED15" s="5">
        <v>16</v>
      </c>
      <c r="EE15" s="5">
        <v>100</v>
      </c>
      <c r="EF15" s="5">
        <v>67</v>
      </c>
      <c r="EG15" s="5">
        <v>35</v>
      </c>
      <c r="EH15" s="5">
        <v>604</v>
      </c>
      <c r="EI15" s="5">
        <v>747</v>
      </c>
      <c r="EJ15" s="5">
        <v>969</v>
      </c>
      <c r="EK15" s="5">
        <v>1453</v>
      </c>
      <c r="EL15" s="5">
        <v>1252</v>
      </c>
      <c r="EM15" s="5">
        <v>1496</v>
      </c>
      <c r="EN15" s="5">
        <v>1042</v>
      </c>
      <c r="EO15" s="5">
        <v>1502</v>
      </c>
    </row>
    <row r="16" spans="1:145" x14ac:dyDescent="0.25">
      <c r="A16" s="2" t="s">
        <v>18</v>
      </c>
      <c r="B16" s="5">
        <v>656</v>
      </c>
      <c r="C16" s="5">
        <v>526</v>
      </c>
      <c r="D16" s="5">
        <v>274</v>
      </c>
      <c r="E16" s="5">
        <v>149</v>
      </c>
      <c r="F16" s="5">
        <v>135</v>
      </c>
      <c r="G16" s="5">
        <v>264</v>
      </c>
      <c r="H16" s="5">
        <v>399</v>
      </c>
      <c r="I16" s="5">
        <v>292</v>
      </c>
      <c r="J16" s="5">
        <v>544</v>
      </c>
      <c r="K16" s="5">
        <v>190</v>
      </c>
      <c r="L16" s="5">
        <v>326</v>
      </c>
      <c r="M16" s="5">
        <v>449</v>
      </c>
      <c r="N16" s="5">
        <v>1682</v>
      </c>
      <c r="O16" s="5">
        <v>35</v>
      </c>
      <c r="P16" s="5">
        <v>62</v>
      </c>
      <c r="Q16" s="5">
        <v>5</v>
      </c>
      <c r="R16" s="5">
        <v>16</v>
      </c>
      <c r="S16" s="5">
        <v>0</v>
      </c>
      <c r="T16" s="5">
        <v>0</v>
      </c>
      <c r="U16" s="5">
        <v>23337</v>
      </c>
      <c r="V16" s="5">
        <v>904</v>
      </c>
      <c r="W16" s="5">
        <v>1175</v>
      </c>
      <c r="X16" s="5">
        <v>662</v>
      </c>
      <c r="Y16" s="5">
        <v>1611</v>
      </c>
      <c r="Z16" s="5">
        <v>208</v>
      </c>
      <c r="AA16" s="5">
        <v>1590</v>
      </c>
      <c r="AB16" s="5">
        <v>3730</v>
      </c>
      <c r="AC16" s="5">
        <v>4595</v>
      </c>
      <c r="AD16" s="5">
        <v>4214</v>
      </c>
      <c r="AE16" s="5">
        <v>5165</v>
      </c>
      <c r="AF16" s="5">
        <v>3146</v>
      </c>
      <c r="AG16" s="5">
        <v>4855</v>
      </c>
      <c r="AH16" s="5">
        <v>952</v>
      </c>
      <c r="AI16" s="5">
        <v>184</v>
      </c>
      <c r="AJ16" s="5">
        <v>215</v>
      </c>
      <c r="AK16" s="5">
        <v>255</v>
      </c>
      <c r="AL16" s="5">
        <v>1292</v>
      </c>
      <c r="AM16" s="5">
        <v>1226</v>
      </c>
      <c r="AN16" s="5">
        <v>1954</v>
      </c>
      <c r="AO16" s="5">
        <v>2606</v>
      </c>
      <c r="AP16" s="5">
        <v>1201</v>
      </c>
      <c r="AQ16" s="5">
        <v>822</v>
      </c>
      <c r="AR16" s="5">
        <v>1312</v>
      </c>
      <c r="AS16" s="5">
        <v>1163</v>
      </c>
      <c r="AT16" s="5">
        <v>1015</v>
      </c>
      <c r="AU16" s="5">
        <v>1365</v>
      </c>
      <c r="AV16" s="5">
        <v>5883</v>
      </c>
      <c r="AW16" s="5">
        <v>5247</v>
      </c>
      <c r="AX16" s="5">
        <v>119</v>
      </c>
      <c r="AY16" s="5">
        <v>128</v>
      </c>
      <c r="AZ16" s="5">
        <v>87</v>
      </c>
      <c r="BA16" s="5">
        <v>97</v>
      </c>
      <c r="BB16" s="5">
        <v>90</v>
      </c>
      <c r="BC16" s="5">
        <v>90</v>
      </c>
      <c r="BD16" s="5">
        <v>16</v>
      </c>
      <c r="BE16" s="5">
        <v>72</v>
      </c>
      <c r="BF16" s="5">
        <v>31</v>
      </c>
      <c r="BG16" s="5">
        <v>44</v>
      </c>
      <c r="BH16" s="5">
        <v>36</v>
      </c>
      <c r="BI16" s="5">
        <v>34</v>
      </c>
      <c r="BJ16" s="5">
        <v>136</v>
      </c>
      <c r="BK16" s="5">
        <v>550</v>
      </c>
      <c r="BL16" s="5">
        <v>228</v>
      </c>
      <c r="BM16" s="5">
        <v>107</v>
      </c>
      <c r="BN16" s="5">
        <v>117</v>
      </c>
      <c r="BO16" s="5">
        <v>659</v>
      </c>
      <c r="BP16" s="5">
        <v>2969</v>
      </c>
      <c r="BQ16" s="5">
        <v>3894</v>
      </c>
      <c r="BR16" s="5">
        <v>3135</v>
      </c>
      <c r="BS16" s="5">
        <v>12</v>
      </c>
      <c r="BT16" s="5">
        <v>128</v>
      </c>
      <c r="BU16" s="5">
        <v>714</v>
      </c>
      <c r="BV16" s="5">
        <v>1032</v>
      </c>
      <c r="BW16" s="5">
        <v>1043</v>
      </c>
      <c r="BX16" s="5">
        <v>1488</v>
      </c>
      <c r="BY16" s="5">
        <v>1745</v>
      </c>
      <c r="BZ16" s="5">
        <v>1629</v>
      </c>
      <c r="CA16" s="5">
        <v>3317</v>
      </c>
      <c r="CB16" s="5">
        <v>2559</v>
      </c>
      <c r="CC16" s="5">
        <v>2105</v>
      </c>
      <c r="CD16" s="5">
        <v>549</v>
      </c>
      <c r="CE16" s="5">
        <v>950</v>
      </c>
      <c r="CF16" s="5">
        <v>1118</v>
      </c>
      <c r="CG16" s="5">
        <v>899</v>
      </c>
      <c r="CH16" s="5">
        <v>879</v>
      </c>
      <c r="CI16" s="5">
        <v>1447</v>
      </c>
      <c r="CJ16" s="5">
        <v>2872</v>
      </c>
      <c r="CK16" s="5">
        <v>1896</v>
      </c>
      <c r="CL16" s="5">
        <v>2711</v>
      </c>
      <c r="CM16" s="5">
        <v>3124</v>
      </c>
      <c r="CN16" s="5">
        <v>3832</v>
      </c>
      <c r="CO16" s="5">
        <v>4125</v>
      </c>
      <c r="CP16" s="5">
        <v>4398</v>
      </c>
      <c r="CQ16" s="5">
        <v>3163</v>
      </c>
      <c r="CR16" s="5">
        <v>3291</v>
      </c>
      <c r="CS16" s="5">
        <v>3485</v>
      </c>
      <c r="CT16" s="5">
        <v>614</v>
      </c>
      <c r="CU16" s="5">
        <v>866</v>
      </c>
      <c r="CV16" s="5">
        <v>676</v>
      </c>
      <c r="CW16" s="5">
        <v>2044</v>
      </c>
      <c r="CX16" s="5">
        <v>5935</v>
      </c>
      <c r="CY16" s="5">
        <v>9406</v>
      </c>
      <c r="CZ16" s="5">
        <v>4759</v>
      </c>
      <c r="DA16" s="5">
        <v>2445</v>
      </c>
      <c r="DB16" s="5">
        <v>12875</v>
      </c>
      <c r="DC16" s="5">
        <v>12666</v>
      </c>
      <c r="DD16" s="5">
        <v>3822</v>
      </c>
      <c r="DE16" s="5">
        <v>4615</v>
      </c>
      <c r="DF16" s="5">
        <v>135</v>
      </c>
      <c r="DG16" s="5">
        <v>263</v>
      </c>
      <c r="DH16" s="5">
        <v>389</v>
      </c>
      <c r="DI16" s="5">
        <v>550</v>
      </c>
      <c r="DJ16" s="5">
        <v>802</v>
      </c>
      <c r="DK16" s="5">
        <v>913</v>
      </c>
      <c r="DL16" s="5">
        <v>6931</v>
      </c>
      <c r="DM16" s="5">
        <v>126</v>
      </c>
      <c r="DN16" s="5">
        <v>690</v>
      </c>
      <c r="DO16" s="5">
        <v>2538</v>
      </c>
      <c r="DP16" s="5">
        <v>7331</v>
      </c>
      <c r="DQ16" s="5">
        <v>3520</v>
      </c>
      <c r="DR16" s="5">
        <v>5939</v>
      </c>
      <c r="DS16" s="5">
        <v>2727</v>
      </c>
      <c r="DT16" s="5">
        <v>7624</v>
      </c>
      <c r="DU16" s="5">
        <v>6653</v>
      </c>
      <c r="DV16" s="5">
        <v>7264</v>
      </c>
      <c r="DW16" s="5">
        <v>5228</v>
      </c>
      <c r="DX16" s="5">
        <v>5594</v>
      </c>
      <c r="DY16" s="5">
        <v>8351</v>
      </c>
      <c r="DZ16" s="5">
        <v>6161</v>
      </c>
      <c r="EA16" s="5">
        <v>86</v>
      </c>
      <c r="EB16" s="5">
        <v>676</v>
      </c>
      <c r="EC16" s="5">
        <v>1391</v>
      </c>
      <c r="ED16" s="5">
        <v>1504</v>
      </c>
      <c r="EE16" s="5">
        <v>24</v>
      </c>
      <c r="EF16" s="5">
        <v>71</v>
      </c>
      <c r="EG16" s="5">
        <v>53</v>
      </c>
      <c r="EH16" s="5">
        <v>14341</v>
      </c>
      <c r="EI16" s="5">
        <v>28489</v>
      </c>
      <c r="EJ16" s="5">
        <v>26556</v>
      </c>
      <c r="EK16" s="5">
        <v>51328</v>
      </c>
      <c r="EL16" s="5">
        <v>41743</v>
      </c>
      <c r="EM16" s="5">
        <v>51395</v>
      </c>
      <c r="EN16" s="5">
        <v>37926</v>
      </c>
      <c r="EO16" s="5">
        <v>47523</v>
      </c>
    </row>
    <row r="17" spans="1:145" x14ac:dyDescent="0.25">
      <c r="A17" s="2" t="s">
        <v>118</v>
      </c>
      <c r="B17" s="5">
        <v>187</v>
      </c>
      <c r="C17" s="5">
        <v>118</v>
      </c>
      <c r="D17" s="5">
        <v>51</v>
      </c>
      <c r="E17" s="5">
        <v>37</v>
      </c>
      <c r="F17" s="5">
        <v>43</v>
      </c>
      <c r="G17" s="5">
        <v>168</v>
      </c>
      <c r="H17" s="5">
        <v>250</v>
      </c>
      <c r="I17" s="5">
        <v>76</v>
      </c>
      <c r="J17" s="5">
        <v>386</v>
      </c>
      <c r="K17" s="5">
        <v>297</v>
      </c>
      <c r="L17" s="5">
        <v>749</v>
      </c>
      <c r="M17" s="5">
        <v>770</v>
      </c>
      <c r="N17" s="5">
        <v>663</v>
      </c>
      <c r="O17" s="5">
        <v>14</v>
      </c>
      <c r="P17" s="5">
        <v>49</v>
      </c>
      <c r="Q17" s="5">
        <v>55</v>
      </c>
      <c r="R17" s="5">
        <v>38</v>
      </c>
      <c r="S17" s="5">
        <v>61</v>
      </c>
      <c r="T17" s="5">
        <v>52</v>
      </c>
      <c r="U17" s="5">
        <v>1767</v>
      </c>
      <c r="V17" s="5">
        <v>650</v>
      </c>
      <c r="W17" s="5">
        <v>1030</v>
      </c>
      <c r="X17" s="5">
        <v>325</v>
      </c>
      <c r="Y17" s="5">
        <v>1213</v>
      </c>
      <c r="Z17" s="5">
        <v>41</v>
      </c>
      <c r="AA17" s="5">
        <v>1475</v>
      </c>
      <c r="AB17" s="5">
        <v>2797</v>
      </c>
      <c r="AC17" s="5">
        <v>5311</v>
      </c>
      <c r="AD17" s="5">
        <v>5116</v>
      </c>
      <c r="AE17" s="5">
        <v>3655</v>
      </c>
      <c r="AF17" s="5">
        <v>2348</v>
      </c>
      <c r="AG17" s="5">
        <v>4089</v>
      </c>
      <c r="AH17" s="5">
        <v>310</v>
      </c>
      <c r="AI17" s="5">
        <v>281</v>
      </c>
      <c r="AJ17" s="5">
        <v>253</v>
      </c>
      <c r="AK17" s="5">
        <v>290</v>
      </c>
      <c r="AL17" s="5">
        <v>347</v>
      </c>
      <c r="AM17" s="5">
        <v>297</v>
      </c>
      <c r="AN17" s="5">
        <v>697</v>
      </c>
      <c r="AO17" s="5">
        <v>551</v>
      </c>
      <c r="AP17" s="5">
        <v>1753</v>
      </c>
      <c r="AQ17" s="5">
        <v>1857</v>
      </c>
      <c r="AR17" s="5">
        <v>1829</v>
      </c>
      <c r="AS17" s="5">
        <v>1240</v>
      </c>
      <c r="AT17" s="5">
        <v>324</v>
      </c>
      <c r="AU17" s="5">
        <v>949</v>
      </c>
      <c r="AV17" s="5">
        <v>2732</v>
      </c>
      <c r="AW17" s="5">
        <v>3121</v>
      </c>
      <c r="AX17" s="5">
        <v>36</v>
      </c>
      <c r="AY17" s="5">
        <v>53</v>
      </c>
      <c r="AZ17" s="5">
        <v>50</v>
      </c>
      <c r="BA17" s="5">
        <v>53</v>
      </c>
      <c r="BB17" s="5">
        <v>52</v>
      </c>
      <c r="BC17" s="5">
        <v>30</v>
      </c>
      <c r="BD17" s="5">
        <v>31</v>
      </c>
      <c r="BE17" s="5">
        <v>77</v>
      </c>
      <c r="BF17" s="5">
        <v>158</v>
      </c>
      <c r="BG17" s="5">
        <v>177</v>
      </c>
      <c r="BH17" s="5">
        <v>261</v>
      </c>
      <c r="BI17" s="5">
        <v>308</v>
      </c>
      <c r="BJ17" s="5">
        <v>339</v>
      </c>
      <c r="BK17" s="5">
        <v>605</v>
      </c>
      <c r="BL17" s="5">
        <v>487</v>
      </c>
      <c r="BM17" s="5">
        <v>431</v>
      </c>
      <c r="BN17" s="5">
        <v>498</v>
      </c>
      <c r="BO17" s="5">
        <v>525</v>
      </c>
      <c r="BP17" s="5">
        <v>2794</v>
      </c>
      <c r="BQ17" s="5">
        <v>3620</v>
      </c>
      <c r="BR17" s="5">
        <v>362</v>
      </c>
      <c r="BS17" s="5">
        <v>239</v>
      </c>
      <c r="BT17" s="5">
        <v>518</v>
      </c>
      <c r="BU17" s="5">
        <v>838</v>
      </c>
      <c r="BV17" s="5">
        <v>1119</v>
      </c>
      <c r="BW17" s="5">
        <v>1134</v>
      </c>
      <c r="BX17" s="5">
        <v>1495</v>
      </c>
      <c r="BY17" s="5">
        <v>4023</v>
      </c>
      <c r="BZ17" s="5">
        <v>2822</v>
      </c>
      <c r="CA17" s="5">
        <v>1933</v>
      </c>
      <c r="CB17" s="5">
        <v>3990</v>
      </c>
      <c r="CC17" s="5">
        <v>1438</v>
      </c>
      <c r="CD17" s="5">
        <v>456</v>
      </c>
      <c r="CE17" s="5">
        <v>540</v>
      </c>
      <c r="CF17" s="5">
        <v>381</v>
      </c>
      <c r="CG17" s="5">
        <v>304</v>
      </c>
      <c r="CH17" s="5">
        <v>341</v>
      </c>
      <c r="CI17" s="5">
        <v>455</v>
      </c>
      <c r="CJ17" s="5">
        <v>876</v>
      </c>
      <c r="CK17" s="5">
        <v>641</v>
      </c>
      <c r="CL17" s="5">
        <v>1575</v>
      </c>
      <c r="CM17" s="5">
        <v>2165</v>
      </c>
      <c r="CN17" s="5">
        <v>764</v>
      </c>
      <c r="CO17" s="5">
        <v>1706</v>
      </c>
      <c r="CP17" s="5">
        <v>1397</v>
      </c>
      <c r="CQ17" s="5">
        <v>1530</v>
      </c>
      <c r="CR17" s="5">
        <v>1774</v>
      </c>
      <c r="CS17" s="5">
        <v>2051</v>
      </c>
      <c r="CT17" s="5">
        <v>147</v>
      </c>
      <c r="CU17" s="5">
        <v>132</v>
      </c>
      <c r="CV17" s="5">
        <v>132</v>
      </c>
      <c r="CW17" s="5">
        <v>190</v>
      </c>
      <c r="CX17" s="5">
        <v>760</v>
      </c>
      <c r="CY17" s="5">
        <v>2562</v>
      </c>
      <c r="CZ17" s="5">
        <v>378</v>
      </c>
      <c r="DA17" s="5">
        <v>277</v>
      </c>
      <c r="DB17" s="5">
        <v>3835</v>
      </c>
      <c r="DC17" s="5">
        <v>4036</v>
      </c>
      <c r="DD17" s="5">
        <v>586</v>
      </c>
      <c r="DE17" s="5">
        <v>409</v>
      </c>
      <c r="DF17" s="5">
        <v>92</v>
      </c>
      <c r="DG17" s="5">
        <v>93</v>
      </c>
      <c r="DH17" s="5">
        <v>167</v>
      </c>
      <c r="DI17" s="5">
        <v>287</v>
      </c>
      <c r="DJ17" s="5">
        <v>304</v>
      </c>
      <c r="DK17" s="5">
        <v>267</v>
      </c>
      <c r="DL17" s="5">
        <v>3667</v>
      </c>
      <c r="DM17" s="5">
        <v>317</v>
      </c>
      <c r="DN17" s="5">
        <v>1091</v>
      </c>
      <c r="DO17" s="5">
        <v>1834</v>
      </c>
      <c r="DP17" s="5">
        <v>4478</v>
      </c>
      <c r="DQ17" s="5">
        <v>2155</v>
      </c>
      <c r="DR17" s="5">
        <v>2444</v>
      </c>
      <c r="DS17" s="5">
        <v>1949</v>
      </c>
      <c r="DT17" s="5">
        <v>4310</v>
      </c>
      <c r="DU17" s="5">
        <v>3017</v>
      </c>
      <c r="DV17" s="5">
        <v>4932</v>
      </c>
      <c r="DW17" s="5">
        <v>2403</v>
      </c>
      <c r="DX17" s="5">
        <v>3498</v>
      </c>
      <c r="DY17" s="5">
        <v>4759</v>
      </c>
      <c r="DZ17" s="5">
        <v>4280</v>
      </c>
      <c r="EA17" s="5">
        <v>128</v>
      </c>
      <c r="EB17" s="5">
        <v>331</v>
      </c>
      <c r="EC17" s="5">
        <v>927</v>
      </c>
      <c r="ED17" s="5">
        <v>1199</v>
      </c>
      <c r="EE17" s="5">
        <v>71</v>
      </c>
      <c r="EF17" s="5">
        <v>61</v>
      </c>
      <c r="EG17" s="5">
        <v>114</v>
      </c>
      <c r="EH17" s="5">
        <v>5832</v>
      </c>
      <c r="EI17" s="5">
        <v>15458</v>
      </c>
      <c r="EJ17" s="5">
        <v>13854</v>
      </c>
      <c r="EK17" s="5">
        <v>19364</v>
      </c>
      <c r="EL17" s="5">
        <v>21258</v>
      </c>
      <c r="EM17" s="5">
        <v>30216</v>
      </c>
      <c r="EN17" s="5">
        <v>28999</v>
      </c>
      <c r="EO17" s="5">
        <v>25801</v>
      </c>
    </row>
    <row r="18" spans="1:145" x14ac:dyDescent="0.25">
      <c r="A18" s="2" t="s">
        <v>17</v>
      </c>
      <c r="B18" s="5">
        <v>784</v>
      </c>
      <c r="C18" s="5">
        <v>727</v>
      </c>
      <c r="D18" s="5">
        <v>393</v>
      </c>
      <c r="E18" s="5">
        <v>196</v>
      </c>
      <c r="F18" s="5">
        <v>283</v>
      </c>
      <c r="G18" s="5">
        <v>289</v>
      </c>
      <c r="H18" s="5">
        <v>293</v>
      </c>
      <c r="I18" s="5">
        <v>268</v>
      </c>
      <c r="J18" s="5">
        <v>1214</v>
      </c>
      <c r="K18" s="5">
        <v>1865</v>
      </c>
      <c r="L18" s="5">
        <v>1123</v>
      </c>
      <c r="M18" s="5">
        <v>519</v>
      </c>
      <c r="N18" s="5">
        <v>1330</v>
      </c>
      <c r="O18" s="5">
        <v>126</v>
      </c>
      <c r="P18" s="5">
        <v>173</v>
      </c>
      <c r="Q18" s="5">
        <v>175</v>
      </c>
      <c r="R18" s="5">
        <v>181</v>
      </c>
      <c r="S18" s="5">
        <v>182</v>
      </c>
      <c r="T18" s="5">
        <v>186</v>
      </c>
      <c r="U18" s="5">
        <v>27785</v>
      </c>
      <c r="V18" s="5">
        <v>412</v>
      </c>
      <c r="W18" s="5">
        <v>793</v>
      </c>
      <c r="X18" s="5">
        <v>775</v>
      </c>
      <c r="Y18" s="5">
        <v>774</v>
      </c>
      <c r="Z18" s="5">
        <v>1095</v>
      </c>
      <c r="AA18" s="5">
        <v>1421</v>
      </c>
      <c r="AB18" s="5">
        <v>1269</v>
      </c>
      <c r="AC18" s="5">
        <v>1137</v>
      </c>
      <c r="AD18" s="5">
        <v>1201</v>
      </c>
      <c r="AE18" s="5">
        <v>1299</v>
      </c>
      <c r="AF18" s="5">
        <v>1121</v>
      </c>
      <c r="AG18" s="5">
        <v>2525</v>
      </c>
      <c r="AH18" s="5">
        <v>1398</v>
      </c>
      <c r="AI18" s="5">
        <v>2068</v>
      </c>
      <c r="AJ18" s="5">
        <v>1921</v>
      </c>
      <c r="AK18" s="5">
        <v>2202</v>
      </c>
      <c r="AL18" s="5">
        <v>2375</v>
      </c>
      <c r="AM18" s="5">
        <v>2367</v>
      </c>
      <c r="AN18" s="5">
        <v>3090</v>
      </c>
      <c r="AO18" s="5">
        <v>3537</v>
      </c>
      <c r="AP18" s="5">
        <v>3114</v>
      </c>
      <c r="AQ18" s="5">
        <v>4437</v>
      </c>
      <c r="AR18" s="5">
        <v>4632</v>
      </c>
      <c r="AS18" s="5">
        <v>5948</v>
      </c>
      <c r="AT18" s="5">
        <v>8740</v>
      </c>
      <c r="AU18" s="5">
        <v>8531</v>
      </c>
      <c r="AV18" s="5">
        <v>8792</v>
      </c>
      <c r="AW18" s="5">
        <v>9644</v>
      </c>
      <c r="AX18" s="5">
        <v>262</v>
      </c>
      <c r="AY18" s="5">
        <v>315</v>
      </c>
      <c r="AZ18" s="5">
        <v>295</v>
      </c>
      <c r="BA18" s="5">
        <v>298</v>
      </c>
      <c r="BB18" s="5">
        <v>363</v>
      </c>
      <c r="BC18" s="5">
        <v>363</v>
      </c>
      <c r="BD18" s="5">
        <v>347</v>
      </c>
      <c r="BE18" s="5">
        <v>360</v>
      </c>
      <c r="BF18" s="5">
        <v>530</v>
      </c>
      <c r="BG18" s="5">
        <v>537</v>
      </c>
      <c r="BH18" s="5">
        <v>555</v>
      </c>
      <c r="BI18" s="5">
        <v>573</v>
      </c>
      <c r="BJ18" s="5">
        <v>601</v>
      </c>
      <c r="BK18" s="5">
        <v>622</v>
      </c>
      <c r="BL18" s="5">
        <v>651</v>
      </c>
      <c r="BM18" s="5">
        <v>691</v>
      </c>
      <c r="BN18" s="5">
        <v>665</v>
      </c>
      <c r="BO18" s="5">
        <v>134</v>
      </c>
      <c r="BP18" s="5">
        <v>176</v>
      </c>
      <c r="BQ18" s="5">
        <v>275</v>
      </c>
      <c r="BR18" s="5">
        <v>3607</v>
      </c>
      <c r="BS18" s="5">
        <v>820</v>
      </c>
      <c r="BT18" s="5">
        <v>1062</v>
      </c>
      <c r="BU18" s="5">
        <v>1078</v>
      </c>
      <c r="BV18" s="5">
        <v>1235</v>
      </c>
      <c r="BW18" s="5">
        <v>2927</v>
      </c>
      <c r="BX18" s="5">
        <v>3398</v>
      </c>
      <c r="BY18" s="5">
        <v>3463</v>
      </c>
      <c r="BZ18" s="5">
        <v>4259</v>
      </c>
      <c r="CA18" s="5">
        <v>3198</v>
      </c>
      <c r="CB18" s="5">
        <v>3211</v>
      </c>
      <c r="CC18" s="5">
        <v>4219</v>
      </c>
      <c r="CD18" s="5">
        <v>181</v>
      </c>
      <c r="CE18" s="5">
        <v>463</v>
      </c>
      <c r="CF18" s="5">
        <v>810</v>
      </c>
      <c r="CG18" s="5">
        <v>637</v>
      </c>
      <c r="CH18" s="5">
        <v>1169</v>
      </c>
      <c r="CI18" s="5">
        <v>1093</v>
      </c>
      <c r="CJ18" s="5">
        <v>2060</v>
      </c>
      <c r="CK18" s="5">
        <v>1333</v>
      </c>
      <c r="CL18" s="5">
        <v>9125</v>
      </c>
      <c r="CM18" s="5">
        <v>11480</v>
      </c>
      <c r="CN18" s="5">
        <v>11573</v>
      </c>
      <c r="CO18" s="5">
        <v>13506</v>
      </c>
      <c r="CP18" s="5">
        <v>13279</v>
      </c>
      <c r="CQ18" s="5">
        <v>9626</v>
      </c>
      <c r="CR18" s="5">
        <v>10293</v>
      </c>
      <c r="CS18" s="5">
        <v>9365</v>
      </c>
      <c r="CT18" s="5">
        <v>791</v>
      </c>
      <c r="CU18" s="5">
        <v>933</v>
      </c>
      <c r="CV18" s="5">
        <v>1029</v>
      </c>
      <c r="CW18" s="5">
        <v>2055</v>
      </c>
      <c r="CX18" s="5">
        <v>6209</v>
      </c>
      <c r="CY18" s="5">
        <v>10867</v>
      </c>
      <c r="CZ18" s="5">
        <v>5954</v>
      </c>
      <c r="DA18" s="5">
        <v>5285</v>
      </c>
      <c r="DB18" s="5">
        <v>15089</v>
      </c>
      <c r="DC18" s="5">
        <v>16560</v>
      </c>
      <c r="DD18" s="5">
        <v>6669</v>
      </c>
      <c r="DE18" s="5">
        <v>5677</v>
      </c>
      <c r="DF18" s="5">
        <v>568</v>
      </c>
      <c r="DG18" s="5">
        <v>388</v>
      </c>
      <c r="DH18" s="5">
        <v>549</v>
      </c>
      <c r="DI18" s="5">
        <v>778</v>
      </c>
      <c r="DJ18" s="5">
        <v>803</v>
      </c>
      <c r="DK18" s="5">
        <v>989</v>
      </c>
      <c r="DL18" s="5">
        <v>21899</v>
      </c>
      <c r="DM18" s="5">
        <v>488</v>
      </c>
      <c r="DN18" s="5">
        <v>754</v>
      </c>
      <c r="DO18" s="5">
        <v>1711</v>
      </c>
      <c r="DP18" s="5">
        <v>4268</v>
      </c>
      <c r="DQ18" s="5">
        <v>4101</v>
      </c>
      <c r="DR18" s="5">
        <v>4727</v>
      </c>
      <c r="DS18" s="5">
        <v>3826</v>
      </c>
      <c r="DT18" s="5">
        <v>5131</v>
      </c>
      <c r="DU18" s="5">
        <v>7613</v>
      </c>
      <c r="DV18" s="5">
        <v>6893</v>
      </c>
      <c r="DW18" s="5">
        <v>10310</v>
      </c>
      <c r="DX18" s="5">
        <v>6609</v>
      </c>
      <c r="DY18" s="5">
        <v>5991</v>
      </c>
      <c r="DZ18" s="5">
        <v>6053</v>
      </c>
      <c r="EA18" s="5">
        <v>254</v>
      </c>
      <c r="EB18" s="5">
        <v>608</v>
      </c>
      <c r="EC18" s="5">
        <v>925</v>
      </c>
      <c r="ED18" s="5">
        <v>1410</v>
      </c>
      <c r="EE18" s="5">
        <v>166</v>
      </c>
      <c r="EF18" s="5">
        <v>262</v>
      </c>
      <c r="EG18" s="5">
        <v>467</v>
      </c>
      <c r="EH18" s="5">
        <v>24052</v>
      </c>
      <c r="EI18" s="5">
        <v>46987</v>
      </c>
      <c r="EJ18" s="5">
        <v>49649</v>
      </c>
      <c r="EK18" s="5">
        <v>76917</v>
      </c>
      <c r="EL18" s="5">
        <v>69386</v>
      </c>
      <c r="EM18" s="5">
        <v>74607</v>
      </c>
      <c r="EN18" s="5">
        <v>43906</v>
      </c>
      <c r="EO18" s="5">
        <v>51951</v>
      </c>
    </row>
    <row r="19" spans="1:145" x14ac:dyDescent="0.25">
      <c r="A19" s="2" t="s">
        <v>119</v>
      </c>
      <c r="B19" s="5">
        <v>972</v>
      </c>
      <c r="C19" s="5">
        <v>846</v>
      </c>
      <c r="D19" s="5">
        <v>444</v>
      </c>
      <c r="E19" s="5">
        <v>233</v>
      </c>
      <c r="F19" s="5">
        <v>326</v>
      </c>
      <c r="G19" s="5">
        <v>457</v>
      </c>
      <c r="H19" s="5">
        <v>543</v>
      </c>
      <c r="I19" s="5">
        <v>345</v>
      </c>
      <c r="J19" s="5">
        <v>1600</v>
      </c>
      <c r="K19" s="5">
        <v>2162</v>
      </c>
      <c r="L19" s="5">
        <v>1872</v>
      </c>
      <c r="M19" s="5">
        <v>1289</v>
      </c>
      <c r="N19" s="5">
        <v>1993</v>
      </c>
      <c r="O19" s="5">
        <v>140</v>
      </c>
      <c r="P19" s="5">
        <v>222</v>
      </c>
      <c r="Q19" s="5">
        <v>229</v>
      </c>
      <c r="R19" s="5">
        <v>220</v>
      </c>
      <c r="S19" s="5">
        <v>244</v>
      </c>
      <c r="T19" s="5">
        <v>238</v>
      </c>
      <c r="U19" s="5">
        <v>29552</v>
      </c>
      <c r="V19" s="5">
        <v>1062</v>
      </c>
      <c r="W19" s="5">
        <v>1823</v>
      </c>
      <c r="X19" s="5">
        <v>1100</v>
      </c>
      <c r="Y19" s="5">
        <v>1988</v>
      </c>
      <c r="Z19" s="5">
        <v>1136</v>
      </c>
      <c r="AA19" s="5">
        <v>2896</v>
      </c>
      <c r="AB19" s="5">
        <v>4066</v>
      </c>
      <c r="AC19" s="5">
        <v>6448</v>
      </c>
      <c r="AD19" s="5">
        <v>6318</v>
      </c>
      <c r="AE19" s="5">
        <v>4954</v>
      </c>
      <c r="AF19" s="5">
        <v>3469</v>
      </c>
      <c r="AG19" s="5">
        <v>6614</v>
      </c>
      <c r="AH19" s="5">
        <v>1708</v>
      </c>
      <c r="AI19" s="5">
        <v>2350</v>
      </c>
      <c r="AJ19" s="5">
        <v>2174</v>
      </c>
      <c r="AK19" s="5">
        <v>2491</v>
      </c>
      <c r="AL19" s="5">
        <v>2721</v>
      </c>
      <c r="AM19" s="5">
        <v>2664</v>
      </c>
      <c r="AN19" s="5">
        <v>3787</v>
      </c>
      <c r="AO19" s="5">
        <v>4088</v>
      </c>
      <c r="AP19" s="5">
        <v>4867</v>
      </c>
      <c r="AQ19" s="5">
        <v>6294</v>
      </c>
      <c r="AR19" s="5">
        <v>6460</v>
      </c>
      <c r="AS19" s="5">
        <v>7187</v>
      </c>
      <c r="AT19" s="5">
        <v>9064</v>
      </c>
      <c r="AU19" s="5">
        <v>9480</v>
      </c>
      <c r="AV19" s="5">
        <v>11525</v>
      </c>
      <c r="AW19" s="5">
        <v>12766</v>
      </c>
      <c r="AX19" s="5">
        <v>299</v>
      </c>
      <c r="AY19" s="5">
        <v>368</v>
      </c>
      <c r="AZ19" s="5">
        <v>345</v>
      </c>
      <c r="BA19" s="5">
        <v>351</v>
      </c>
      <c r="BB19" s="5">
        <v>415</v>
      </c>
      <c r="BC19" s="5">
        <v>392</v>
      </c>
      <c r="BD19" s="5">
        <v>378</v>
      </c>
      <c r="BE19" s="5">
        <v>437</v>
      </c>
      <c r="BF19" s="5">
        <v>688</v>
      </c>
      <c r="BG19" s="5">
        <v>714</v>
      </c>
      <c r="BH19" s="5">
        <v>816</v>
      </c>
      <c r="BI19" s="5">
        <v>881</v>
      </c>
      <c r="BJ19" s="5">
        <v>940</v>
      </c>
      <c r="BK19" s="5">
        <v>1227</v>
      </c>
      <c r="BL19" s="5">
        <v>1139</v>
      </c>
      <c r="BM19" s="5">
        <v>1122</v>
      </c>
      <c r="BN19" s="5">
        <v>1163</v>
      </c>
      <c r="BO19" s="5">
        <v>659</v>
      </c>
      <c r="BP19" s="5">
        <v>2969</v>
      </c>
      <c r="BQ19" s="5">
        <v>3894</v>
      </c>
      <c r="BR19" s="5">
        <v>3969</v>
      </c>
      <c r="BS19" s="5">
        <v>1059</v>
      </c>
      <c r="BT19" s="5">
        <v>1580</v>
      </c>
      <c r="BU19" s="5">
        <v>1917</v>
      </c>
      <c r="BV19" s="5">
        <v>2354</v>
      </c>
      <c r="BW19" s="5">
        <v>4061</v>
      </c>
      <c r="BX19" s="5">
        <v>4893</v>
      </c>
      <c r="BY19" s="5">
        <v>7486</v>
      </c>
      <c r="BZ19" s="5">
        <v>7081</v>
      </c>
      <c r="CA19" s="5">
        <v>5130</v>
      </c>
      <c r="CB19" s="5">
        <v>7201</v>
      </c>
      <c r="CC19" s="5">
        <v>5656</v>
      </c>
      <c r="CD19" s="5">
        <v>637</v>
      </c>
      <c r="CE19" s="5">
        <v>1002</v>
      </c>
      <c r="CF19" s="5">
        <v>1191</v>
      </c>
      <c r="CG19" s="5">
        <v>941</v>
      </c>
      <c r="CH19" s="5">
        <v>1510</v>
      </c>
      <c r="CI19" s="5">
        <v>1547</v>
      </c>
      <c r="CJ19" s="5">
        <v>2936</v>
      </c>
      <c r="CK19" s="5">
        <v>1975</v>
      </c>
      <c r="CL19" s="5">
        <v>10700</v>
      </c>
      <c r="CM19" s="5">
        <v>13645</v>
      </c>
      <c r="CN19" s="5">
        <v>12337</v>
      </c>
      <c r="CO19" s="5">
        <v>15212</v>
      </c>
      <c r="CP19" s="5">
        <v>14676</v>
      </c>
      <c r="CQ19" s="5">
        <v>11156</v>
      </c>
      <c r="CR19" s="5">
        <v>12067</v>
      </c>
      <c r="CS19" s="5">
        <v>11417</v>
      </c>
      <c r="CT19" s="5">
        <v>938</v>
      </c>
      <c r="CU19" s="5">
        <v>1066</v>
      </c>
      <c r="CV19" s="5">
        <v>1161</v>
      </c>
      <c r="CW19" s="5">
        <v>2245</v>
      </c>
      <c r="CX19" s="5">
        <v>6969</v>
      </c>
      <c r="CY19" s="5">
        <v>13429</v>
      </c>
      <c r="CZ19" s="5">
        <v>6332</v>
      </c>
      <c r="DA19" s="5">
        <v>5562</v>
      </c>
      <c r="DB19" s="5">
        <v>18925</v>
      </c>
      <c r="DC19" s="5">
        <v>20597</v>
      </c>
      <c r="DD19" s="5">
        <v>7256</v>
      </c>
      <c r="DE19" s="5">
        <v>6086</v>
      </c>
      <c r="DF19" s="5">
        <v>660</v>
      </c>
      <c r="DG19" s="5">
        <v>481</v>
      </c>
      <c r="DH19" s="5">
        <v>717</v>
      </c>
      <c r="DI19" s="5">
        <v>1065</v>
      </c>
      <c r="DJ19" s="5">
        <v>1107</v>
      </c>
      <c r="DK19" s="5">
        <v>1256</v>
      </c>
      <c r="DL19" s="5">
        <v>25566</v>
      </c>
      <c r="DM19" s="5">
        <v>806</v>
      </c>
      <c r="DN19" s="5">
        <v>1845</v>
      </c>
      <c r="DO19" s="5">
        <v>3545</v>
      </c>
      <c r="DP19" s="5">
        <v>8746</v>
      </c>
      <c r="DQ19" s="5">
        <v>6256</v>
      </c>
      <c r="DR19" s="5">
        <v>7171</v>
      </c>
      <c r="DS19" s="5">
        <v>5774</v>
      </c>
      <c r="DT19" s="5">
        <v>9441</v>
      </c>
      <c r="DU19" s="5">
        <v>10630</v>
      </c>
      <c r="DV19" s="5">
        <v>11824</v>
      </c>
      <c r="DW19" s="5">
        <v>12713</v>
      </c>
      <c r="DX19" s="5">
        <v>10107</v>
      </c>
      <c r="DY19" s="5">
        <v>10750</v>
      </c>
      <c r="DZ19" s="5">
        <v>10333</v>
      </c>
      <c r="EA19" s="5">
        <v>382</v>
      </c>
      <c r="EB19" s="5">
        <v>939</v>
      </c>
      <c r="EC19" s="5">
        <v>1852</v>
      </c>
      <c r="ED19" s="5">
        <v>2609</v>
      </c>
      <c r="EE19" s="5">
        <v>236</v>
      </c>
      <c r="EF19" s="5">
        <v>323</v>
      </c>
      <c r="EG19" s="5">
        <v>580</v>
      </c>
      <c r="EH19" s="5">
        <v>29884</v>
      </c>
      <c r="EI19" s="5">
        <v>62445</v>
      </c>
      <c r="EJ19" s="5">
        <v>63502</v>
      </c>
      <c r="EK19" s="5">
        <v>96281</v>
      </c>
      <c r="EL19" s="5">
        <v>90644</v>
      </c>
      <c r="EM19" s="5">
        <v>104822</v>
      </c>
      <c r="EN19" s="5">
        <v>72904</v>
      </c>
      <c r="EO19" s="5">
        <v>77752</v>
      </c>
    </row>
    <row r="20" spans="1:145" x14ac:dyDescent="0.25">
      <c r="A20" s="2" t="s">
        <v>19</v>
      </c>
      <c r="B20" s="5">
        <v>784</v>
      </c>
      <c r="C20" s="5">
        <v>602</v>
      </c>
      <c r="D20" s="5">
        <v>393</v>
      </c>
      <c r="E20" s="5">
        <v>196</v>
      </c>
      <c r="F20" s="5">
        <v>283</v>
      </c>
      <c r="G20" s="5">
        <v>289</v>
      </c>
      <c r="H20" s="5">
        <v>293</v>
      </c>
      <c r="I20" s="5">
        <v>268</v>
      </c>
      <c r="J20" s="5">
        <v>718</v>
      </c>
      <c r="K20" s="5">
        <v>627</v>
      </c>
      <c r="L20" s="5">
        <v>574</v>
      </c>
      <c r="M20" s="5">
        <v>1461</v>
      </c>
      <c r="N20" s="5">
        <v>1330</v>
      </c>
      <c r="O20" s="5">
        <v>125</v>
      </c>
      <c r="P20" s="5">
        <v>128</v>
      </c>
      <c r="Q20" s="5">
        <v>164</v>
      </c>
      <c r="R20" s="5">
        <v>169</v>
      </c>
      <c r="S20" s="5">
        <v>176</v>
      </c>
      <c r="T20" s="5">
        <v>182</v>
      </c>
      <c r="U20" s="5">
        <v>341</v>
      </c>
      <c r="V20" s="5">
        <v>312</v>
      </c>
      <c r="W20" s="5">
        <v>494</v>
      </c>
      <c r="X20" s="5">
        <v>771</v>
      </c>
      <c r="Y20" s="5">
        <v>773</v>
      </c>
      <c r="Z20" s="5">
        <v>1095</v>
      </c>
      <c r="AA20" s="5">
        <v>1421</v>
      </c>
      <c r="AB20" s="5">
        <v>1269</v>
      </c>
      <c r="AC20" s="5">
        <v>1137</v>
      </c>
      <c r="AD20" s="5">
        <v>1201</v>
      </c>
      <c r="AE20" s="5">
        <v>1299</v>
      </c>
      <c r="AF20" s="5">
        <v>1121</v>
      </c>
      <c r="AG20" s="5">
        <v>2525</v>
      </c>
      <c r="AH20" s="5">
        <v>444</v>
      </c>
      <c r="AI20" s="5">
        <v>444</v>
      </c>
      <c r="AJ20" s="5">
        <v>575</v>
      </c>
      <c r="AK20" s="5">
        <v>581</v>
      </c>
      <c r="AL20" s="5">
        <v>581</v>
      </c>
      <c r="AM20" s="5">
        <v>581</v>
      </c>
      <c r="AN20" s="5">
        <v>581</v>
      </c>
      <c r="AO20" s="5">
        <v>681</v>
      </c>
      <c r="AP20" s="5">
        <v>2145</v>
      </c>
      <c r="AQ20" s="5">
        <v>3114</v>
      </c>
      <c r="AR20" s="5">
        <v>4058</v>
      </c>
      <c r="AS20" s="5">
        <v>5948</v>
      </c>
      <c r="AT20" s="5">
        <v>8740</v>
      </c>
      <c r="AU20" s="5">
        <v>8531</v>
      </c>
      <c r="AV20" s="5">
        <v>8792</v>
      </c>
      <c r="AW20" s="5">
        <v>9644</v>
      </c>
      <c r="AX20" s="5">
        <v>262</v>
      </c>
      <c r="AY20" s="5">
        <v>273</v>
      </c>
      <c r="AZ20" s="5">
        <v>283</v>
      </c>
      <c r="BA20" s="5">
        <v>295</v>
      </c>
      <c r="BB20" s="5">
        <v>296</v>
      </c>
      <c r="BC20" s="5">
        <v>360</v>
      </c>
      <c r="BD20" s="5">
        <v>347</v>
      </c>
      <c r="BE20" s="5">
        <v>360</v>
      </c>
      <c r="BF20" s="5">
        <v>530</v>
      </c>
      <c r="BG20" s="5">
        <v>537</v>
      </c>
      <c r="BH20" s="5">
        <v>555</v>
      </c>
      <c r="BI20" s="5">
        <v>573</v>
      </c>
      <c r="BJ20" s="5">
        <v>601</v>
      </c>
      <c r="BK20" s="5">
        <v>622</v>
      </c>
      <c r="BL20" s="5">
        <v>651</v>
      </c>
      <c r="BM20" s="5">
        <v>691</v>
      </c>
      <c r="BN20" s="5">
        <v>665</v>
      </c>
      <c r="BO20" s="5">
        <v>134</v>
      </c>
      <c r="BP20" s="5">
        <v>176</v>
      </c>
      <c r="BQ20" s="5">
        <v>275</v>
      </c>
      <c r="BR20" s="5">
        <v>2541</v>
      </c>
      <c r="BS20" s="5">
        <v>669</v>
      </c>
      <c r="BT20" s="5">
        <v>1062</v>
      </c>
      <c r="BU20" s="5">
        <v>1062</v>
      </c>
      <c r="BV20" s="5">
        <v>1078</v>
      </c>
      <c r="BW20" s="5">
        <v>2335</v>
      </c>
      <c r="BX20" s="5">
        <v>2927</v>
      </c>
      <c r="BY20" s="5">
        <v>3398</v>
      </c>
      <c r="BZ20" s="5">
        <v>3463</v>
      </c>
      <c r="CA20" s="5">
        <v>1436</v>
      </c>
      <c r="CB20" s="5">
        <v>3198</v>
      </c>
      <c r="CC20" s="5">
        <v>2670</v>
      </c>
      <c r="CD20" s="5">
        <v>181</v>
      </c>
      <c r="CE20" s="5">
        <v>425</v>
      </c>
      <c r="CF20" s="5">
        <v>429</v>
      </c>
      <c r="CG20" s="5">
        <v>560</v>
      </c>
      <c r="CH20" s="5">
        <v>1169</v>
      </c>
      <c r="CI20" s="5">
        <v>1093</v>
      </c>
      <c r="CJ20" s="5">
        <v>2060</v>
      </c>
      <c r="CK20" s="5">
        <v>1333</v>
      </c>
      <c r="CL20" s="5">
        <v>2011</v>
      </c>
      <c r="CM20" s="5">
        <v>1930</v>
      </c>
      <c r="CN20" s="5">
        <v>1106</v>
      </c>
      <c r="CO20" s="5">
        <v>1275</v>
      </c>
      <c r="CP20" s="5">
        <v>1803</v>
      </c>
      <c r="CQ20" s="5">
        <v>2172</v>
      </c>
      <c r="CR20" s="5">
        <v>2615</v>
      </c>
      <c r="CS20" s="5">
        <v>2693</v>
      </c>
      <c r="CT20" s="5">
        <v>791</v>
      </c>
      <c r="CU20" s="5">
        <v>933</v>
      </c>
      <c r="CV20" s="5">
        <v>828</v>
      </c>
      <c r="CW20" s="5">
        <v>2055</v>
      </c>
      <c r="CX20" s="5">
        <v>4274</v>
      </c>
      <c r="CY20" s="5">
        <v>2681</v>
      </c>
      <c r="CZ20" s="5">
        <v>4369</v>
      </c>
      <c r="DA20" s="5">
        <v>3947</v>
      </c>
      <c r="DB20" s="5">
        <v>4205</v>
      </c>
      <c r="DC20" s="5">
        <v>3157</v>
      </c>
      <c r="DD20" s="5">
        <v>966</v>
      </c>
      <c r="DE20" s="5">
        <v>2349</v>
      </c>
      <c r="DF20" s="5">
        <v>533</v>
      </c>
      <c r="DG20" s="5">
        <v>184</v>
      </c>
      <c r="DH20" s="5">
        <v>191</v>
      </c>
      <c r="DI20" s="5">
        <v>290</v>
      </c>
      <c r="DJ20" s="5">
        <v>803</v>
      </c>
      <c r="DK20" s="5">
        <v>989</v>
      </c>
      <c r="DL20" s="5">
        <v>21632</v>
      </c>
      <c r="DM20" s="5">
        <v>488</v>
      </c>
      <c r="DN20" s="5">
        <v>754</v>
      </c>
      <c r="DO20" s="5">
        <v>1711</v>
      </c>
      <c r="DP20" s="5">
        <v>2459</v>
      </c>
      <c r="DQ20" s="5">
        <v>2459</v>
      </c>
      <c r="DR20" s="5">
        <v>2344</v>
      </c>
      <c r="DS20" s="5">
        <v>1823</v>
      </c>
      <c r="DT20" s="5">
        <v>4130</v>
      </c>
      <c r="DU20" s="5">
        <v>7502</v>
      </c>
      <c r="DV20" s="5">
        <v>5767</v>
      </c>
      <c r="DW20" s="5">
        <v>6164</v>
      </c>
      <c r="DX20" s="5">
        <v>6516</v>
      </c>
      <c r="DY20" s="5">
        <v>5962</v>
      </c>
      <c r="DZ20" s="5">
        <v>6053</v>
      </c>
      <c r="EA20" s="5">
        <v>254</v>
      </c>
      <c r="EB20" s="5">
        <v>1448</v>
      </c>
      <c r="EC20" s="5">
        <v>2272</v>
      </c>
      <c r="ED20" s="5">
        <v>2769</v>
      </c>
      <c r="EE20" s="5">
        <v>166</v>
      </c>
      <c r="EF20" s="5">
        <v>166</v>
      </c>
      <c r="EG20" s="5">
        <v>230</v>
      </c>
      <c r="EH20" s="5">
        <v>11895</v>
      </c>
      <c r="EI20" s="5">
        <v>25406</v>
      </c>
      <c r="EJ20" s="5">
        <v>34999</v>
      </c>
      <c r="EK20" s="5">
        <v>32982</v>
      </c>
      <c r="EL20" s="5">
        <v>40084</v>
      </c>
      <c r="EM20" s="5">
        <v>46220</v>
      </c>
      <c r="EN20" s="5">
        <v>27108</v>
      </c>
      <c r="EO20" s="5">
        <v>33064</v>
      </c>
    </row>
    <row r="21" spans="1:145" x14ac:dyDescent="0.25">
      <c r="A21" s="15" t="s">
        <v>120</v>
      </c>
      <c r="B21" s="14">
        <v>1.0042859197805225</v>
      </c>
      <c r="C21" s="14">
        <v>1.0733989768490597</v>
      </c>
      <c r="D21" s="14">
        <v>1.2783328441181019</v>
      </c>
      <c r="E21" s="14">
        <v>1.0138363893353148</v>
      </c>
      <c r="F21" s="14">
        <v>0.81551918819234026</v>
      </c>
      <c r="G21" s="14">
        <v>0.84760412274825359</v>
      </c>
      <c r="H21" s="14">
        <v>0.98946706595405254</v>
      </c>
      <c r="I21" s="14">
        <v>0.3699163824418224</v>
      </c>
      <c r="J21" s="14">
        <v>0.78771514448220004</v>
      </c>
      <c r="K21" s="14">
        <v>0.60710507297918792</v>
      </c>
      <c r="L21" s="14">
        <v>0.83379995266053408</v>
      </c>
      <c r="M21" s="14">
        <v>0.64540411106371121</v>
      </c>
      <c r="N21" s="14">
        <v>1.0394969187031979</v>
      </c>
      <c r="O21" s="14">
        <v>0.96087733333333336</v>
      </c>
      <c r="P21" s="14">
        <v>0.95852083333333338</v>
      </c>
      <c r="Q21" s="14">
        <v>0.98854344391785154</v>
      </c>
      <c r="R21" s="14">
        <v>0.97067741935483876</v>
      </c>
      <c r="S21" s="14">
        <v>0.98522219999999994</v>
      </c>
      <c r="T21" s="14">
        <v>0.98371211320754715</v>
      </c>
      <c r="U21" s="14">
        <v>1.0272350334758844</v>
      </c>
      <c r="V21" s="14">
        <v>0.88933894258424362</v>
      </c>
      <c r="W21" s="14">
        <v>0.77945477483430348</v>
      </c>
      <c r="X21" s="14">
        <v>0.71936517317699333</v>
      </c>
      <c r="Y21" s="14">
        <v>0.74060743129135187</v>
      </c>
      <c r="Z21" s="14">
        <v>1.1411583753905312</v>
      </c>
      <c r="AA21" s="14">
        <v>0.95407909344092645</v>
      </c>
      <c r="AB21" s="14">
        <v>0.98773213766983226</v>
      </c>
      <c r="AC21" s="14">
        <v>0.95749955772851902</v>
      </c>
      <c r="AD21" s="14">
        <v>0.96352974538979486</v>
      </c>
      <c r="AE21" s="14">
        <v>0.96299056409903483</v>
      </c>
      <c r="AF21" s="14">
        <v>1.2802284305673908</v>
      </c>
      <c r="AG21" s="14">
        <v>0.91343688700554548</v>
      </c>
      <c r="AH21" s="14">
        <v>0.331257451774222</v>
      </c>
      <c r="AI21" s="14">
        <v>0.4415652896076992</v>
      </c>
      <c r="AJ21" s="14">
        <v>0.43949034870059794</v>
      </c>
      <c r="AK21" s="14">
        <v>0.51631621963800223</v>
      </c>
      <c r="AL21" s="14">
        <v>0.48880282518079832</v>
      </c>
      <c r="AM21" s="14">
        <v>0.55373354855176926</v>
      </c>
      <c r="AN21" s="14">
        <v>0.56793401944346822</v>
      </c>
      <c r="AO21" s="14">
        <v>0.12053693939530068</v>
      </c>
      <c r="AP21" s="14">
        <v>0.81263436430631053</v>
      </c>
      <c r="AQ21" s="14">
        <v>0.79802864909671112</v>
      </c>
      <c r="AR21" s="14">
        <v>0.9169650334987719</v>
      </c>
      <c r="AS21" s="14">
        <v>0.74123947333375884</v>
      </c>
      <c r="AT21" s="14">
        <v>1.0778818217214503</v>
      </c>
      <c r="AU21" s="14">
        <v>1.0680189416418133</v>
      </c>
      <c r="AV21" s="14">
        <v>0.94555617179393658</v>
      </c>
      <c r="AW21" s="14">
        <v>0.86338173349777236</v>
      </c>
      <c r="AX21" s="14">
        <v>0.76403131582947859</v>
      </c>
      <c r="AY21" s="14">
        <v>0.72984255228237582</v>
      </c>
      <c r="AZ21" s="14">
        <v>0.59876709031220454</v>
      </c>
      <c r="BA21" s="14">
        <v>0.55890776455190516</v>
      </c>
      <c r="BB21" s="14">
        <v>0.635702253784305</v>
      </c>
      <c r="BC21" s="14">
        <v>1.0647711932862403</v>
      </c>
      <c r="BD21" s="14">
        <v>1.3511774795681566</v>
      </c>
      <c r="BE21" s="14">
        <v>1.583445661009089</v>
      </c>
      <c r="BF21" s="14">
        <v>0.9653493783842253</v>
      </c>
      <c r="BG21" s="14">
        <v>0.98551931993817621</v>
      </c>
      <c r="BH21" s="14">
        <v>0.98113853669909401</v>
      </c>
      <c r="BI21" s="14">
        <v>0.98367739980475499</v>
      </c>
      <c r="BJ21" s="14">
        <v>0.98061086318566792</v>
      </c>
      <c r="BK21" s="14">
        <v>0.98441265093572561</v>
      </c>
      <c r="BL21" s="14">
        <v>0.97387151328080324</v>
      </c>
      <c r="BM21" s="14">
        <v>0.9635690185744813</v>
      </c>
      <c r="BN21" s="14">
        <v>1.97571717762134</v>
      </c>
      <c r="BO21" s="14">
        <v>0.99981283641450613</v>
      </c>
      <c r="BP21" s="14">
        <v>0.99878877415688139</v>
      </c>
      <c r="BQ21" s="14">
        <v>0.97356552540926988</v>
      </c>
      <c r="BR21" s="14">
        <v>0.35103757508449213</v>
      </c>
      <c r="BS21" s="14">
        <v>0.83761140897930453</v>
      </c>
      <c r="BT21" s="14">
        <v>0.84368077292659427</v>
      </c>
      <c r="BU21" s="14">
        <v>0.99146774264216775</v>
      </c>
      <c r="BV21" s="14">
        <v>0.932967516328298</v>
      </c>
      <c r="BW21" s="14">
        <v>0.90606646593669737</v>
      </c>
      <c r="BX21" s="14">
        <v>0.89153833330667021</v>
      </c>
      <c r="BY21" s="14">
        <v>0.75968045683374963</v>
      </c>
      <c r="BZ21" s="14">
        <v>0.80645323492038878</v>
      </c>
      <c r="CA21" s="14">
        <v>0.44561311810964649</v>
      </c>
      <c r="CB21" s="14">
        <v>0.43985134413186033</v>
      </c>
      <c r="CC21" s="14">
        <v>0.76535599445145919</v>
      </c>
      <c r="CD21" s="14">
        <v>1.4273916143847702</v>
      </c>
      <c r="CE21" s="14">
        <v>1.0505923022653798</v>
      </c>
      <c r="CF21" s="14">
        <v>0.8143699315062104</v>
      </c>
      <c r="CG21" s="14">
        <v>1.1189018698058668</v>
      </c>
      <c r="CH21" s="14">
        <v>0.75007641488370991</v>
      </c>
      <c r="CI21" s="14">
        <v>0.66958727284589004</v>
      </c>
      <c r="CJ21" s="14">
        <v>0.68598819527772048</v>
      </c>
      <c r="CK21" s="14">
        <v>0.77271756438126815</v>
      </c>
      <c r="CL21" s="14">
        <v>0.2781669499180317</v>
      </c>
      <c r="CM21" s="14">
        <v>0.19231831111117711</v>
      </c>
      <c r="CN21" s="14">
        <v>0.20962667009557112</v>
      </c>
      <c r="CO21" s="14">
        <v>0.20261790129977211</v>
      </c>
      <c r="CP21" s="14">
        <v>0.24870206940189885</v>
      </c>
      <c r="CQ21" s="14">
        <v>0.37467405073178661</v>
      </c>
      <c r="CR21" s="14">
        <v>0.34774839866378621</v>
      </c>
      <c r="CS21" s="14">
        <v>0.43288312505943355</v>
      </c>
      <c r="CT21" s="14">
        <v>0.81011841135394047</v>
      </c>
      <c r="CU21" s="14">
        <v>0.79154941969623416</v>
      </c>
      <c r="CV21" s="14">
        <v>0.79217553141332242</v>
      </c>
      <c r="CW21" s="14">
        <v>1.1695842332125461</v>
      </c>
      <c r="CX21" s="14">
        <v>0.45552263084966571</v>
      </c>
      <c r="CY21" s="14">
        <v>0.24748699774660113</v>
      </c>
      <c r="CZ21" s="14">
        <v>0.53541799978452254</v>
      </c>
      <c r="DA21" s="14">
        <v>0.5915530667386999</v>
      </c>
      <c r="DB21" s="14">
        <v>0.19433133895159749</v>
      </c>
      <c r="DC21" s="14">
        <v>0.13273148562135348</v>
      </c>
      <c r="DD21" s="14">
        <v>0.32115085477406591</v>
      </c>
      <c r="DE21" s="14">
        <v>0.43027051996719712</v>
      </c>
      <c r="DF21" s="14">
        <v>0.5982874949307293</v>
      </c>
      <c r="DG21" s="14">
        <v>0.74740821410705349</v>
      </c>
      <c r="DH21" s="14">
        <v>0.70121294712638504</v>
      </c>
      <c r="DI21" s="14">
        <v>0.69936292344995143</v>
      </c>
      <c r="DJ21" s="14">
        <v>0.60874260045987838</v>
      </c>
      <c r="DK21" s="14">
        <v>0.7184518431389908</v>
      </c>
      <c r="DL21" s="14">
        <v>1.0258576228445222</v>
      </c>
      <c r="DM21" s="14">
        <v>5.9288269524294073</v>
      </c>
      <c r="DN21" s="14">
        <v>0.93993465832550371</v>
      </c>
      <c r="DO21" s="14">
        <v>0.80883036367985495</v>
      </c>
      <c r="DP21" s="14">
        <v>0.78566324724737935</v>
      </c>
      <c r="DQ21" s="14">
        <v>0.81594824769711771</v>
      </c>
      <c r="DR21" s="14">
        <v>0.80011013112539175</v>
      </c>
      <c r="DS21" s="14">
        <v>0.64909615144689348</v>
      </c>
      <c r="DT21" s="14">
        <v>0.55271204511653726</v>
      </c>
      <c r="DU21" s="14">
        <v>0.49190669709892726</v>
      </c>
      <c r="DV21" s="14">
        <v>0.55563880455918502</v>
      </c>
      <c r="DW21" s="14">
        <v>0.74001620719899708</v>
      </c>
      <c r="DX21" s="14">
        <v>0.9092204244361124</v>
      </c>
      <c r="DY21" s="14">
        <v>1.1959511004410672</v>
      </c>
      <c r="DZ21" s="14">
        <v>0.89771783775343639</v>
      </c>
      <c r="EA21" s="14">
        <v>3.2621351205123275</v>
      </c>
      <c r="EB21" s="14">
        <v>0.73396796723061497</v>
      </c>
      <c r="EC21" s="14">
        <v>0.67281797042650571</v>
      </c>
      <c r="ED21" s="14">
        <v>0.59208557835151188</v>
      </c>
      <c r="EE21" s="14">
        <v>1.8294873623652299</v>
      </c>
      <c r="EF21" s="14">
        <v>0.84328149583262901</v>
      </c>
      <c r="EG21" s="14">
        <v>0.7739247235925506</v>
      </c>
      <c r="EH21" s="14">
        <v>0.53012569209489646</v>
      </c>
      <c r="EI21" s="14">
        <v>0.54014652701611876</v>
      </c>
      <c r="EJ21" s="14">
        <v>0.60575304895946525</v>
      </c>
      <c r="EK21" s="14">
        <v>0.64616610441784128</v>
      </c>
      <c r="EL21" s="14">
        <v>0.62308335544543558</v>
      </c>
      <c r="EM21" s="14">
        <v>0.59515831202486147</v>
      </c>
      <c r="EN21" s="14">
        <v>0.73527095842440438</v>
      </c>
      <c r="EO21" s="14">
        <v>0.68029463791426747</v>
      </c>
    </row>
    <row r="22" spans="1:145" s="11" customFormat="1" x14ac:dyDescent="0.25">
      <c r="A22" s="15" t="s">
        <v>138</v>
      </c>
      <c r="B22" s="14">
        <v>0.81010000000000004</v>
      </c>
      <c r="C22" s="14">
        <v>0.84370000000000001</v>
      </c>
      <c r="D22" s="14">
        <v>0.80620000000000003</v>
      </c>
      <c r="E22" s="14">
        <v>0.92500000000000004</v>
      </c>
      <c r="F22" s="14">
        <v>0.74570000000000003</v>
      </c>
      <c r="G22" s="14">
        <v>0.84760000000000002</v>
      </c>
      <c r="H22" s="14">
        <v>0.75970000000000004</v>
      </c>
      <c r="I22" s="14">
        <v>0.78700000000000003</v>
      </c>
      <c r="J22" s="14">
        <v>0.92500000000000004</v>
      </c>
      <c r="K22" s="14">
        <v>0.74570000000000003</v>
      </c>
      <c r="L22" s="14">
        <v>0.84760000000000002</v>
      </c>
      <c r="M22" s="14">
        <v>0.75970000000000004</v>
      </c>
      <c r="N22" s="14">
        <v>0.78700000000000003</v>
      </c>
      <c r="O22" s="14">
        <v>0.81010000000000004</v>
      </c>
      <c r="P22" s="14">
        <v>0.84370000000000001</v>
      </c>
      <c r="Q22" s="14">
        <v>0.80620000000000003</v>
      </c>
      <c r="R22" s="14">
        <v>0.92500000000000004</v>
      </c>
      <c r="S22" s="14">
        <v>0.74570000000000003</v>
      </c>
      <c r="T22" s="14">
        <v>0.84760000000000002</v>
      </c>
      <c r="U22" s="14">
        <v>0.92500000000000004</v>
      </c>
      <c r="V22" s="14">
        <v>0.74570000000000003</v>
      </c>
      <c r="W22" s="14">
        <v>0.84760000000000002</v>
      </c>
      <c r="X22" s="14">
        <v>0.75970000000000004</v>
      </c>
      <c r="Y22" s="14">
        <v>0.78700000000000003</v>
      </c>
      <c r="Z22" s="14">
        <v>0.80620000000000003</v>
      </c>
      <c r="AA22" s="14">
        <v>0.92500000000000004</v>
      </c>
      <c r="AB22" s="14">
        <v>0.74570000000000003</v>
      </c>
      <c r="AC22" s="14">
        <v>0.84760000000000002</v>
      </c>
      <c r="AD22" s="14">
        <v>0.75970000000000004</v>
      </c>
      <c r="AE22" s="14">
        <v>0.78700000000000003</v>
      </c>
      <c r="AF22" s="14">
        <v>0.84370000000000001</v>
      </c>
      <c r="AG22" s="14">
        <v>0.80620000000000003</v>
      </c>
      <c r="AH22" s="14">
        <v>0.81010000000000004</v>
      </c>
      <c r="AI22" s="14">
        <v>0.84370000000000001</v>
      </c>
      <c r="AJ22" s="14">
        <v>0.80620000000000003</v>
      </c>
      <c r="AK22" s="14">
        <v>0.92500000000000004</v>
      </c>
      <c r="AL22" s="14">
        <v>0.74570000000000003</v>
      </c>
      <c r="AM22" s="14">
        <v>0.84760000000000002</v>
      </c>
      <c r="AN22" s="14">
        <v>0.75970000000000004</v>
      </c>
      <c r="AO22" s="14">
        <v>0.78700000000000003</v>
      </c>
      <c r="AP22" s="14">
        <v>0.84370000000000001</v>
      </c>
      <c r="AQ22" s="14">
        <v>0.80620000000000003</v>
      </c>
      <c r="AR22" s="14">
        <v>0.92500000000000004</v>
      </c>
      <c r="AS22" s="14">
        <v>0.74570000000000003</v>
      </c>
      <c r="AT22" s="14">
        <v>0.84370000000000001</v>
      </c>
      <c r="AU22" s="14">
        <v>0.80620000000000003</v>
      </c>
      <c r="AV22" s="14">
        <v>0.92500000000000004</v>
      </c>
      <c r="AW22" s="14">
        <v>0.74570000000000003</v>
      </c>
      <c r="AX22" s="14">
        <v>0.81010000000000004</v>
      </c>
      <c r="AY22" s="14">
        <v>0.84370000000000001</v>
      </c>
      <c r="AZ22" s="14">
        <v>0.80620000000000003</v>
      </c>
      <c r="BA22" s="14">
        <v>0.92500000000000004</v>
      </c>
      <c r="BB22" s="14">
        <v>0.74570000000000003</v>
      </c>
      <c r="BC22" s="14">
        <v>0.84760000000000002</v>
      </c>
      <c r="BD22" s="14">
        <v>0.75970000000000004</v>
      </c>
      <c r="BE22" s="14">
        <v>0.78700000000000003</v>
      </c>
      <c r="BF22" s="14">
        <v>0.81010000000000004</v>
      </c>
      <c r="BG22" s="14">
        <v>0.84370000000000001</v>
      </c>
      <c r="BH22" s="14">
        <v>0.80620000000000003</v>
      </c>
      <c r="BI22" s="14">
        <v>0.92500000000000004</v>
      </c>
      <c r="BJ22" s="14">
        <v>0.74570000000000003</v>
      </c>
      <c r="BK22" s="14">
        <v>0.84760000000000002</v>
      </c>
      <c r="BL22" s="14">
        <v>0.75970000000000004</v>
      </c>
      <c r="BM22" s="14">
        <v>0.78700000000000003</v>
      </c>
      <c r="BN22" s="14">
        <v>0.78700000000000003</v>
      </c>
      <c r="BO22" s="14">
        <v>0.84760000000000002</v>
      </c>
      <c r="BP22" s="14">
        <v>0.75970000000000004</v>
      </c>
      <c r="BQ22" s="14">
        <v>0.78700000000000003</v>
      </c>
      <c r="BR22" s="14">
        <v>0.78700000000000003</v>
      </c>
      <c r="BS22" s="14">
        <v>0.81010000000000004</v>
      </c>
      <c r="BT22" s="14">
        <v>0.84370000000000001</v>
      </c>
      <c r="BU22" s="14">
        <v>0.80620000000000003</v>
      </c>
      <c r="BV22" s="14">
        <v>0.92500000000000004</v>
      </c>
      <c r="BW22" s="14">
        <v>0.74570000000000003</v>
      </c>
      <c r="BX22" s="14">
        <v>0.84760000000000002</v>
      </c>
      <c r="BY22" s="14">
        <v>0.75970000000000004</v>
      </c>
      <c r="BZ22" s="14">
        <v>0.78700000000000003</v>
      </c>
      <c r="CA22" s="14">
        <v>0.84760000000000002</v>
      </c>
      <c r="CB22" s="14">
        <v>0.75970000000000004</v>
      </c>
      <c r="CC22" s="14">
        <v>0.78700000000000003</v>
      </c>
      <c r="CD22" s="14">
        <v>0.81010000000000004</v>
      </c>
      <c r="CE22" s="14">
        <v>0.84370000000000001</v>
      </c>
      <c r="CF22" s="14">
        <v>0.80620000000000003</v>
      </c>
      <c r="CG22" s="14">
        <v>0.92500000000000004</v>
      </c>
      <c r="CH22" s="14">
        <v>0.74570000000000003</v>
      </c>
      <c r="CI22" s="14">
        <v>0.84760000000000002</v>
      </c>
      <c r="CJ22" s="14">
        <v>0.75970000000000004</v>
      </c>
      <c r="CK22" s="14">
        <v>0.78700000000000003</v>
      </c>
      <c r="CL22" s="14">
        <v>0.81010000000000004</v>
      </c>
      <c r="CM22" s="14">
        <v>0.84370000000000001</v>
      </c>
      <c r="CN22" s="14">
        <v>0.80620000000000003</v>
      </c>
      <c r="CO22" s="14">
        <v>0.92500000000000004</v>
      </c>
      <c r="CP22" s="14">
        <v>0.74570000000000003</v>
      </c>
      <c r="CQ22" s="14">
        <v>0.84760000000000002</v>
      </c>
      <c r="CR22" s="14">
        <v>0.75970000000000004</v>
      </c>
      <c r="CS22" s="14">
        <v>0.78700000000000003</v>
      </c>
      <c r="CT22" s="14">
        <v>0.81010000000000004</v>
      </c>
      <c r="CU22" s="14">
        <v>0.84370000000000001</v>
      </c>
      <c r="CV22" s="14">
        <v>0.80620000000000003</v>
      </c>
      <c r="CW22" s="14">
        <v>0.78700000000000003</v>
      </c>
      <c r="CX22" s="14">
        <v>0.81010000000000004</v>
      </c>
      <c r="CY22" s="14">
        <v>0.84370000000000001</v>
      </c>
      <c r="CZ22" s="14">
        <v>0.80620000000000003</v>
      </c>
      <c r="DA22" s="14">
        <v>0.92500000000000004</v>
      </c>
      <c r="DB22" s="14">
        <v>0.74570000000000003</v>
      </c>
      <c r="DC22" s="14">
        <v>0.84760000000000002</v>
      </c>
      <c r="DD22" s="14">
        <v>0.75970000000000004</v>
      </c>
      <c r="DE22" s="14">
        <v>0.78700000000000003</v>
      </c>
      <c r="DF22" s="14">
        <v>0.80620000000000003</v>
      </c>
      <c r="DG22" s="14">
        <v>0.92500000000000004</v>
      </c>
      <c r="DH22" s="14">
        <v>0.74570000000000003</v>
      </c>
      <c r="DI22" s="14">
        <v>0.84760000000000002</v>
      </c>
      <c r="DJ22" s="14">
        <v>0.75970000000000004</v>
      </c>
      <c r="DK22" s="14">
        <v>0.78700000000000003</v>
      </c>
      <c r="DL22" s="14">
        <v>0.84760000000000002</v>
      </c>
      <c r="DM22" s="14">
        <v>0.80620000000000003</v>
      </c>
      <c r="DN22" s="14">
        <v>0.92500000000000004</v>
      </c>
      <c r="DO22" s="14">
        <v>0.74570000000000003</v>
      </c>
      <c r="DP22" s="14">
        <v>0.84760000000000002</v>
      </c>
      <c r="DQ22" s="14">
        <v>0.75970000000000004</v>
      </c>
      <c r="DR22" s="14">
        <v>0.78700000000000003</v>
      </c>
      <c r="DS22" s="14">
        <v>0.81010000000000004</v>
      </c>
      <c r="DT22" s="14">
        <v>0.84370000000000001</v>
      </c>
      <c r="DU22" s="14">
        <v>0.80620000000000003</v>
      </c>
      <c r="DV22" s="14">
        <v>0.92500000000000004</v>
      </c>
      <c r="DW22" s="14">
        <v>0.74570000000000003</v>
      </c>
      <c r="DX22" s="14">
        <v>0.84760000000000002</v>
      </c>
      <c r="DY22" s="14">
        <v>0.75970000000000004</v>
      </c>
      <c r="DZ22" s="14">
        <v>0.78700000000000003</v>
      </c>
      <c r="EA22" s="14">
        <v>0.84370000000000001</v>
      </c>
      <c r="EB22" s="14">
        <v>0.80620000000000003</v>
      </c>
      <c r="EC22" s="14">
        <v>0.92500000000000004</v>
      </c>
      <c r="ED22" s="14">
        <v>0.74570000000000003</v>
      </c>
      <c r="EE22" s="14">
        <v>0.84760000000000002</v>
      </c>
      <c r="EF22" s="14">
        <v>0.75970000000000004</v>
      </c>
      <c r="EG22" s="14">
        <v>0.78700000000000003</v>
      </c>
      <c r="EH22" s="14">
        <v>0.81010000000000004</v>
      </c>
      <c r="EI22" s="14">
        <v>0.84370000000000001</v>
      </c>
      <c r="EJ22" s="14">
        <v>0.80620000000000003</v>
      </c>
      <c r="EK22" s="14">
        <v>0.92500000000000004</v>
      </c>
      <c r="EL22" s="14">
        <v>0.74570000000000003</v>
      </c>
      <c r="EM22" s="14">
        <v>0.84760000000000002</v>
      </c>
      <c r="EN22" s="14">
        <v>0.75970000000000004</v>
      </c>
      <c r="EO22" s="14">
        <v>0.78700000000000003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U426"/>
  <sheetViews>
    <sheetView zoomScale="70" zoomScaleNormal="70" workbookViewId="0"/>
  </sheetViews>
  <sheetFormatPr defaultRowHeight="15" x14ac:dyDescent="0.25"/>
  <cols>
    <col min="1" max="1" width="41" customWidth="1"/>
    <col min="2" max="2" width="13.85546875" customWidth="1"/>
    <col min="3" max="3" width="11.5703125" style="3" bestFit="1" customWidth="1"/>
    <col min="4" max="4" width="21.7109375" customWidth="1"/>
    <col min="5" max="5" width="46.28515625" customWidth="1"/>
    <col min="6" max="6" width="43.140625" customWidth="1"/>
    <col min="7" max="7" width="22.5703125" bestFit="1" customWidth="1"/>
    <col min="8" max="8" width="42.85546875" bestFit="1" customWidth="1"/>
    <col min="9" max="9" width="40.140625" bestFit="1" customWidth="1"/>
    <col min="10" max="10" width="21" bestFit="1" customWidth="1"/>
    <col min="11" max="11" width="24.42578125" bestFit="1" customWidth="1"/>
    <col min="12" max="12" width="23.140625" bestFit="1" customWidth="1"/>
    <col min="13" max="13" width="42" bestFit="1" customWidth="1"/>
    <col min="14" max="14" width="48.28515625" bestFit="1" customWidth="1"/>
    <col min="15" max="15" width="52" bestFit="1" customWidth="1"/>
    <col min="16" max="16" width="22.140625" bestFit="1" customWidth="1"/>
    <col min="17" max="17" width="36.42578125" bestFit="1" customWidth="1"/>
    <col min="18" max="18" width="31.42578125" bestFit="1" customWidth="1"/>
    <col min="19" max="19" width="52.42578125" bestFit="1" customWidth="1"/>
    <col min="20" max="20" width="63.140625" bestFit="1" customWidth="1"/>
    <col min="21" max="21" width="59.7109375" bestFit="1" customWidth="1"/>
    <col min="22" max="22" width="19.7109375" bestFit="1" customWidth="1"/>
    <col min="23" max="23" width="27.28515625" bestFit="1" customWidth="1"/>
    <col min="24" max="24" width="21.140625" bestFit="1" customWidth="1"/>
    <col min="25" max="25" width="18.7109375" bestFit="1" customWidth="1"/>
    <col min="26" max="26" width="31.42578125" bestFit="1" customWidth="1"/>
    <col min="27" max="27" width="32.140625" bestFit="1" customWidth="1"/>
    <col min="28" max="28" width="23.5703125" bestFit="1" customWidth="1"/>
    <col min="29" max="29" width="26" bestFit="1" customWidth="1"/>
    <col min="30" max="30" width="27.7109375" bestFit="1" customWidth="1"/>
    <col min="31" max="31" width="52.140625" bestFit="1" customWidth="1"/>
    <col min="32" max="32" width="51.42578125" bestFit="1" customWidth="1"/>
    <col min="33" max="33" width="44.42578125" bestFit="1" customWidth="1"/>
    <col min="34" max="34" width="20.5703125" bestFit="1" customWidth="1"/>
    <col min="35" max="35" width="27.28515625" bestFit="1" customWidth="1"/>
    <col min="36" max="36" width="23" bestFit="1" customWidth="1"/>
    <col min="37" max="37" width="25.85546875" bestFit="1" customWidth="1"/>
    <col min="38" max="38" width="30.5703125" bestFit="1" customWidth="1"/>
    <col min="39" max="39" width="20" bestFit="1" customWidth="1"/>
    <col min="40" max="40" width="23.5703125" bestFit="1" customWidth="1"/>
    <col min="41" max="41" width="22.42578125" bestFit="1" customWidth="1"/>
    <col min="42" max="42" width="22.42578125" customWidth="1"/>
    <col min="43" max="43" width="32.5703125" bestFit="1" customWidth="1"/>
    <col min="44" max="44" width="29.28515625" bestFit="1" customWidth="1"/>
    <col min="45" max="45" width="22.85546875" bestFit="1" customWidth="1"/>
    <col min="46" max="46" width="21.42578125" bestFit="1" customWidth="1"/>
    <col min="47" max="47" width="22.140625" bestFit="1" customWidth="1"/>
    <col min="48" max="48" width="21" bestFit="1" customWidth="1"/>
    <col min="49" max="49" width="26.28515625" bestFit="1" customWidth="1"/>
    <col min="50" max="50" width="33.85546875" bestFit="1" customWidth="1"/>
    <col min="51" max="51" width="26.85546875" bestFit="1" customWidth="1"/>
    <col min="52" max="52" width="13.42578125" bestFit="1" customWidth="1"/>
    <col min="53" max="53" width="14.28515625" bestFit="1" customWidth="1"/>
    <col min="54" max="54" width="17.140625" bestFit="1" customWidth="1"/>
    <col min="55" max="55" width="48.140625" bestFit="1" customWidth="1"/>
    <col min="56" max="56" width="58.28515625" bestFit="1" customWidth="1"/>
    <col min="57" max="57" width="44.85546875" bestFit="1" customWidth="1"/>
    <col min="58" max="58" width="23.140625" customWidth="1"/>
    <col min="59" max="59" width="43.28515625" customWidth="1"/>
    <col min="60" max="60" width="40.7109375" customWidth="1"/>
    <col min="61" max="61" width="21.85546875" customWidth="1"/>
    <col min="62" max="62" width="46.42578125" customWidth="1"/>
    <col min="63" max="63" width="43.28515625" customWidth="1"/>
    <col min="64" max="64" width="61.85546875" customWidth="1"/>
    <col min="65" max="65" width="57.85546875" customWidth="1"/>
    <col min="66" max="66" width="46.140625" customWidth="1"/>
    <col min="67" max="67" width="21.140625" customWidth="1"/>
    <col min="68" max="68" width="24.5703125" customWidth="1"/>
    <col min="69" max="69" width="23.28515625" customWidth="1"/>
    <col min="70" max="70" width="15.42578125" customWidth="1"/>
    <col min="71" max="71" width="27" customWidth="1"/>
    <col min="72" max="72" width="22.7109375" customWidth="1"/>
    <col min="73" max="73" width="14" customWidth="1"/>
    <col min="74" max="74" width="27.42578125" customWidth="1"/>
    <col min="75" max="75" width="25.5703125" customWidth="1"/>
    <col min="76" max="76" width="57.42578125" customWidth="1"/>
    <col min="77" max="77" width="49.7109375" customWidth="1"/>
    <col min="78" max="78" width="51.7109375" customWidth="1"/>
    <col min="79" max="79" width="30.42578125" customWidth="1"/>
    <col min="80" max="80" width="32.5703125" customWidth="1"/>
    <col min="81" max="81" width="33.28515625" customWidth="1"/>
    <col min="82" max="82" width="54" customWidth="1"/>
    <col min="83" max="83" width="73.28515625" customWidth="1"/>
    <col min="84" max="84" width="56.85546875" customWidth="1"/>
    <col min="85" max="85" width="34.7109375" customWidth="1"/>
    <col min="86" max="86" width="46.42578125" customWidth="1"/>
    <col min="87" max="87" width="75.5703125" customWidth="1"/>
    <col min="88" max="88" width="47.5703125" customWidth="1"/>
    <col min="89" max="89" width="73.7109375" customWidth="1"/>
    <col min="90" max="90" width="78.85546875" customWidth="1"/>
    <col min="91" max="91" width="53.28515625" customWidth="1"/>
    <col min="92" max="92" width="23.7109375" customWidth="1"/>
    <col min="93" max="93" width="26.42578125" customWidth="1"/>
    <col min="94" max="94" width="32.140625" customWidth="1"/>
    <col min="95" max="95" width="29.28515625" customWidth="1"/>
    <col min="96" max="96" width="30.85546875" customWidth="1"/>
    <col min="97" max="97" width="41.7109375" customWidth="1"/>
    <col min="98" max="98" width="27.85546875" customWidth="1"/>
    <col min="99" max="99" width="23.5703125" customWidth="1"/>
    <col min="100" max="100" width="37.28515625" customWidth="1"/>
    <col min="101" max="101" width="33.7109375" customWidth="1"/>
    <col min="102" max="102" width="27.28515625" customWidth="1"/>
    <col min="103" max="103" width="40.42578125" customWidth="1"/>
    <col min="104" max="104" width="38.42578125" customWidth="1"/>
    <col min="105" max="105" width="45.85546875" customWidth="1"/>
    <col min="106" max="106" width="53.28515625" customWidth="1"/>
    <col min="107" max="107" width="66" customWidth="1"/>
    <col min="108" max="108" width="67.42578125" customWidth="1"/>
    <col min="109" max="109" width="55.85546875" customWidth="1"/>
    <col min="110" max="111" width="35.140625" customWidth="1"/>
    <col min="112" max="112" width="51.85546875" customWidth="1"/>
    <col min="113" max="113" width="25.42578125" customWidth="1"/>
    <col min="114" max="114" width="26.42578125" customWidth="1"/>
    <col min="115" max="115" width="32.28515625" customWidth="1"/>
    <col min="116" max="116" width="27.42578125" customWidth="1"/>
    <col min="117" max="117" width="34" customWidth="1"/>
    <col min="118" max="118" width="24.140625" customWidth="1"/>
    <col min="119" max="120" width="23" customWidth="1"/>
    <col min="121" max="121" width="40.7109375" customWidth="1"/>
    <col min="122" max="122" width="54.140625" customWidth="1"/>
    <col min="123" max="123" width="46.85546875" customWidth="1"/>
    <col min="124" max="124" width="47.42578125" customWidth="1"/>
    <col min="125" max="125" width="51.5703125" customWidth="1"/>
    <col min="126" max="126" width="43" customWidth="1"/>
    <col min="127" max="127" width="46" customWidth="1"/>
    <col min="128" max="128" width="51.140625" customWidth="1"/>
    <col min="129" max="129" width="39.42578125" customWidth="1"/>
    <col min="130" max="130" width="45.42578125" customWidth="1"/>
    <col min="131" max="131" width="54.42578125" customWidth="1"/>
    <col min="132" max="132" width="46.140625" customWidth="1"/>
    <col min="133" max="133" width="35.42578125" customWidth="1"/>
    <col min="134" max="134" width="34.42578125" customWidth="1"/>
    <col min="135" max="135" width="33.28515625" customWidth="1"/>
    <col min="136" max="136" width="55" customWidth="1"/>
    <col min="137" max="137" width="58.42578125" customWidth="1"/>
    <col min="138" max="138" width="57" customWidth="1"/>
    <col min="139" max="141" width="81.140625" bestFit="1" customWidth="1"/>
    <col min="142" max="142" width="32.7109375" customWidth="1"/>
    <col min="143" max="143" width="21.28515625" customWidth="1"/>
    <col min="144" max="144" width="21.140625" customWidth="1"/>
    <col min="145" max="145" width="31.7109375" customWidth="1"/>
    <col min="146" max="146" width="38.28515625" customWidth="1"/>
    <col min="147" max="147" width="49.85546875" customWidth="1"/>
    <col min="148" max="148" width="43.5703125" customWidth="1"/>
    <col min="149" max="149" width="38.85546875" customWidth="1"/>
    <col min="150" max="150" width="43.140625" customWidth="1"/>
    <col min="151" max="151" width="44" customWidth="1"/>
    <col min="152" max="152" width="38.42578125" customWidth="1"/>
    <col min="153" max="153" width="29.7109375" customWidth="1"/>
    <col min="154" max="154" width="47.5703125" customWidth="1"/>
    <col min="155" max="155" width="41.140625" customWidth="1"/>
    <col min="156" max="156" width="31.140625" customWidth="1"/>
    <col min="157" max="157" width="68.7109375" customWidth="1"/>
    <col min="158" max="158" width="36.85546875" customWidth="1"/>
    <col min="159" max="159" width="25" customWidth="1"/>
    <col min="160" max="161" width="42.140625" customWidth="1"/>
    <col min="162" max="162" width="25.140625" customWidth="1"/>
    <col min="163" max="163" width="41.7109375" customWidth="1"/>
    <col min="164" max="164" width="48.7109375" customWidth="1"/>
    <col min="165" max="165" width="47.28515625" customWidth="1"/>
    <col min="166" max="166" width="70.140625" customWidth="1"/>
    <col min="167" max="167" width="81.140625" bestFit="1" customWidth="1"/>
    <col min="168" max="168" width="43" customWidth="1"/>
    <col min="169" max="170" width="81.140625" bestFit="1" customWidth="1"/>
    <col min="171" max="171" width="54.7109375" customWidth="1"/>
    <col min="172" max="172" width="49" customWidth="1"/>
    <col min="173" max="173" width="49.7109375" customWidth="1"/>
    <col min="174" max="174" width="28.42578125" customWidth="1"/>
    <col min="175" max="175" width="21.140625" customWidth="1"/>
    <col min="176" max="176" width="36.85546875" customWidth="1"/>
    <col min="177" max="177" width="21.7109375" customWidth="1"/>
  </cols>
  <sheetData>
    <row r="1" spans="1:57" x14ac:dyDescent="0.25">
      <c r="A1" t="s">
        <v>0</v>
      </c>
      <c r="B1" t="s">
        <v>1</v>
      </c>
      <c r="C1" s="3" t="s">
        <v>2</v>
      </c>
      <c r="D1" t="s">
        <v>3</v>
      </c>
      <c r="E1" t="s">
        <v>4</v>
      </c>
      <c r="F1" t="s">
        <v>5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  <c r="X1" t="s">
        <v>39</v>
      </c>
      <c r="Y1" t="s">
        <v>40</v>
      </c>
      <c r="Z1" t="s">
        <v>41</v>
      </c>
      <c r="AA1" t="s">
        <v>42</v>
      </c>
      <c r="AB1" t="s">
        <v>43</v>
      </c>
      <c r="AC1" t="s">
        <v>44</v>
      </c>
      <c r="AD1" t="s">
        <v>45</v>
      </c>
      <c r="AE1" t="s">
        <v>46</v>
      </c>
      <c r="AF1" t="s">
        <v>47</v>
      </c>
      <c r="AG1" t="s">
        <v>48</v>
      </c>
      <c r="AH1" t="s">
        <v>49</v>
      </c>
      <c r="AI1" t="s">
        <v>50</v>
      </c>
      <c r="AJ1" t="s">
        <v>51</v>
      </c>
      <c r="AK1" t="s">
        <v>52</v>
      </c>
      <c r="AL1" t="s">
        <v>53</v>
      </c>
      <c r="AM1" t="s">
        <v>54</v>
      </c>
      <c r="AN1" t="s">
        <v>55</v>
      </c>
      <c r="AO1" t="s">
        <v>56</v>
      </c>
      <c r="AP1" t="s">
        <v>57</v>
      </c>
      <c r="AQ1" t="s">
        <v>58</v>
      </c>
      <c r="AR1" t="s">
        <v>59</v>
      </c>
      <c r="AS1" t="s">
        <v>60</v>
      </c>
      <c r="AT1" t="s">
        <v>61</v>
      </c>
      <c r="AU1" t="s">
        <v>62</v>
      </c>
      <c r="AV1" t="s">
        <v>63</v>
      </c>
      <c r="AW1" t="s">
        <v>64</v>
      </c>
      <c r="AX1" t="s">
        <v>65</v>
      </c>
      <c r="AY1" t="s">
        <v>66</v>
      </c>
      <c r="AZ1" t="s">
        <v>129</v>
      </c>
      <c r="BA1" t="s">
        <v>130</v>
      </c>
      <c r="BB1" t="s">
        <v>131</v>
      </c>
      <c r="BC1" t="s">
        <v>134</v>
      </c>
      <c r="BD1" t="s">
        <v>135</v>
      </c>
      <c r="BE1" t="s">
        <v>136</v>
      </c>
    </row>
    <row r="2" spans="1:57" x14ac:dyDescent="0.25">
      <c r="A2" t="s">
        <v>68</v>
      </c>
      <c r="B2">
        <v>20231231</v>
      </c>
      <c r="C2" s="3">
        <v>45291</v>
      </c>
      <c r="D2" s="5">
        <v>16999</v>
      </c>
      <c r="E2" s="5">
        <v>16999</v>
      </c>
      <c r="F2" s="5">
        <v>16999</v>
      </c>
      <c r="G2" s="5">
        <v>85292</v>
      </c>
      <c r="H2" s="5">
        <v>85292</v>
      </c>
      <c r="I2" s="5">
        <v>85292</v>
      </c>
      <c r="J2" s="5">
        <v>62872</v>
      </c>
      <c r="K2" s="5">
        <v>62872</v>
      </c>
      <c r="L2" s="5">
        <v>62872</v>
      </c>
      <c r="M2" s="5">
        <v>148164</v>
      </c>
      <c r="N2" s="5">
        <v>148164</v>
      </c>
      <c r="O2" s="5">
        <v>148164</v>
      </c>
      <c r="P2" s="5">
        <v>77108</v>
      </c>
      <c r="Q2" s="5">
        <v>77108</v>
      </c>
      <c r="R2" s="5">
        <v>77108</v>
      </c>
      <c r="S2" s="5">
        <v>-3022</v>
      </c>
      <c r="T2" s="5">
        <v>-3022</v>
      </c>
      <c r="U2" s="5">
        <v>-3022</v>
      </c>
      <c r="V2" s="5">
        <v>9373</v>
      </c>
      <c r="W2" s="5">
        <v>9373</v>
      </c>
      <c r="X2" s="5">
        <v>9373</v>
      </c>
      <c r="Y2" s="5">
        <v>47369</v>
      </c>
      <c r="Z2" s="5">
        <v>47369</v>
      </c>
      <c r="AA2" s="5">
        <v>47369</v>
      </c>
      <c r="AB2" s="5">
        <v>28727</v>
      </c>
      <c r="AC2" s="5">
        <v>28727</v>
      </c>
      <c r="AD2" s="5">
        <v>28727</v>
      </c>
      <c r="AE2" s="5">
        <v>1502</v>
      </c>
      <c r="AF2" s="5">
        <v>1502</v>
      </c>
      <c r="AG2" s="5">
        <v>1502</v>
      </c>
      <c r="AH2" s="5">
        <v>47523</v>
      </c>
      <c r="AI2" s="5">
        <v>47523</v>
      </c>
      <c r="AJ2" s="5">
        <v>47523</v>
      </c>
      <c r="AK2" s="5">
        <v>25801</v>
      </c>
      <c r="AL2" s="5">
        <v>25801</v>
      </c>
      <c r="AM2" s="5">
        <v>25801</v>
      </c>
      <c r="AN2" s="5">
        <v>51951</v>
      </c>
      <c r="AO2" s="5">
        <v>51951</v>
      </c>
      <c r="AP2" s="5">
        <v>51951</v>
      </c>
      <c r="AQ2" s="5">
        <v>77752</v>
      </c>
      <c r="AR2" s="5">
        <v>77752</v>
      </c>
      <c r="AS2" s="5">
        <v>77752</v>
      </c>
      <c r="AT2" s="5">
        <v>33064</v>
      </c>
      <c r="AU2" s="5">
        <v>33064</v>
      </c>
      <c r="AV2" s="5">
        <v>33064</v>
      </c>
      <c r="AW2" s="17">
        <v>0.68029463791426747</v>
      </c>
      <c r="AX2" s="17">
        <v>0.68029463791426747</v>
      </c>
      <c r="AY2" s="17">
        <v>0.68029463791426747</v>
      </c>
      <c r="AZ2" s="5" t="s">
        <v>132</v>
      </c>
      <c r="BA2" s="5" t="s">
        <v>133</v>
      </c>
      <c r="BB2" s="5" t="s">
        <v>67</v>
      </c>
      <c r="BC2" s="16">
        <v>0.78700000000000003</v>
      </c>
      <c r="BD2" s="16">
        <v>0.78700000000000003</v>
      </c>
      <c r="BE2" s="16">
        <v>0.78700000000000003</v>
      </c>
    </row>
    <row r="3" spans="1:57" x14ac:dyDescent="0.25">
      <c r="A3" t="s">
        <v>69</v>
      </c>
      <c r="B3">
        <v>20231231</v>
      </c>
      <c r="C3" s="3">
        <v>45291</v>
      </c>
      <c r="D3" s="5">
        <v>1</v>
      </c>
      <c r="E3" s="5">
        <v>1</v>
      </c>
      <c r="F3" s="5">
        <v>1</v>
      </c>
      <c r="G3" s="5">
        <v>14480</v>
      </c>
      <c r="H3" s="5">
        <v>14480</v>
      </c>
      <c r="I3" s="5">
        <v>14480</v>
      </c>
      <c r="J3" s="5">
        <v>127</v>
      </c>
      <c r="K3" s="5">
        <v>127</v>
      </c>
      <c r="L3" s="5">
        <v>127</v>
      </c>
      <c r="M3" s="5">
        <v>14607</v>
      </c>
      <c r="N3" s="5">
        <v>14607</v>
      </c>
      <c r="O3" s="5">
        <v>14607</v>
      </c>
      <c r="P3" s="5">
        <v>4962</v>
      </c>
      <c r="Q3" s="5">
        <v>4962</v>
      </c>
      <c r="R3" s="5">
        <v>4962</v>
      </c>
      <c r="S3" s="5">
        <v>56</v>
      </c>
      <c r="T3" s="5">
        <v>56</v>
      </c>
      <c r="U3" s="5">
        <v>56</v>
      </c>
      <c r="V3" s="5">
        <v>1304</v>
      </c>
      <c r="W3" s="5">
        <v>1304</v>
      </c>
      <c r="X3" s="5">
        <v>1304</v>
      </c>
      <c r="Y3" s="5">
        <v>8284</v>
      </c>
      <c r="Z3" s="5">
        <v>8284</v>
      </c>
      <c r="AA3" s="5">
        <v>8284</v>
      </c>
      <c r="AB3" s="5">
        <v>7931</v>
      </c>
      <c r="AC3" s="5">
        <v>7931</v>
      </c>
      <c r="AD3" s="5">
        <v>7931</v>
      </c>
      <c r="AE3" s="5">
        <v>0</v>
      </c>
      <c r="AF3" s="5">
        <v>0</v>
      </c>
      <c r="AG3" s="5">
        <v>0</v>
      </c>
      <c r="AH3" s="5">
        <v>3485</v>
      </c>
      <c r="AI3" s="5">
        <v>3485</v>
      </c>
      <c r="AJ3" s="5">
        <v>3485</v>
      </c>
      <c r="AK3" s="5">
        <v>2051</v>
      </c>
      <c r="AL3" s="5">
        <v>2051</v>
      </c>
      <c r="AM3" s="5">
        <v>2051</v>
      </c>
      <c r="AN3" s="5">
        <v>9365</v>
      </c>
      <c r="AO3" s="5">
        <v>9365</v>
      </c>
      <c r="AP3" s="5">
        <v>9365</v>
      </c>
      <c r="AQ3" s="5">
        <v>11417</v>
      </c>
      <c r="AR3" s="5">
        <v>11417</v>
      </c>
      <c r="AS3" s="5">
        <v>11417</v>
      </c>
      <c r="AT3" s="5">
        <v>2693</v>
      </c>
      <c r="AU3" s="5">
        <v>2693</v>
      </c>
      <c r="AV3" s="5">
        <v>2693</v>
      </c>
      <c r="AW3" s="17">
        <v>0.43288312505943355</v>
      </c>
      <c r="AX3" s="17">
        <v>0.43288312505943355</v>
      </c>
      <c r="AY3" s="17">
        <v>0.43288312505943355</v>
      </c>
      <c r="AZ3" s="5" t="s">
        <v>132</v>
      </c>
      <c r="BA3" s="5" t="s">
        <v>133</v>
      </c>
      <c r="BB3" s="5" t="s">
        <v>67</v>
      </c>
      <c r="BC3" s="16">
        <v>0.78700000000000003</v>
      </c>
      <c r="BD3" s="16">
        <v>0.78700000000000003</v>
      </c>
      <c r="BE3" s="16">
        <v>0.78700000000000003</v>
      </c>
    </row>
    <row r="4" spans="1:57" x14ac:dyDescent="0.25">
      <c r="A4" t="s">
        <v>70</v>
      </c>
      <c r="B4">
        <v>20231231</v>
      </c>
      <c r="C4" s="3">
        <v>45291</v>
      </c>
      <c r="D4" s="5">
        <v>599</v>
      </c>
      <c r="E4" s="5">
        <v>599</v>
      </c>
      <c r="F4" s="5">
        <v>599</v>
      </c>
      <c r="G4" s="5">
        <v>7215</v>
      </c>
      <c r="H4" s="5">
        <v>7215</v>
      </c>
      <c r="I4" s="5">
        <v>7215</v>
      </c>
      <c r="J4" s="5">
        <v>106</v>
      </c>
      <c r="K4" s="5">
        <v>106</v>
      </c>
      <c r="L4" s="5">
        <v>106</v>
      </c>
      <c r="M4" s="5">
        <v>7321</v>
      </c>
      <c r="N4" s="5">
        <v>7321</v>
      </c>
      <c r="O4" s="5">
        <v>7321</v>
      </c>
      <c r="P4" s="5">
        <v>2217</v>
      </c>
      <c r="Q4" s="5">
        <v>2217</v>
      </c>
      <c r="R4" s="5">
        <v>2217</v>
      </c>
      <c r="S4" s="5">
        <v>27</v>
      </c>
      <c r="T4" s="5">
        <v>27</v>
      </c>
      <c r="U4" s="5">
        <v>27</v>
      </c>
      <c r="V4" s="5">
        <v>308</v>
      </c>
      <c r="W4" s="5">
        <v>308</v>
      </c>
      <c r="X4" s="5">
        <v>308</v>
      </c>
      <c r="Y4" s="5">
        <v>4171</v>
      </c>
      <c r="Z4" s="5">
        <v>4171</v>
      </c>
      <c r="AA4" s="5">
        <v>4171</v>
      </c>
      <c r="AB4" s="5">
        <v>694</v>
      </c>
      <c r="AC4" s="5">
        <v>694</v>
      </c>
      <c r="AD4" s="5">
        <v>694</v>
      </c>
      <c r="AE4" s="5">
        <v>777</v>
      </c>
      <c r="AF4" s="5">
        <v>777</v>
      </c>
      <c r="AG4" s="5">
        <v>777</v>
      </c>
      <c r="AH4" s="5">
        <v>4615</v>
      </c>
      <c r="AI4" s="5">
        <v>4615</v>
      </c>
      <c r="AJ4" s="5">
        <v>4615</v>
      </c>
      <c r="AK4" s="5">
        <v>409</v>
      </c>
      <c r="AL4" s="5">
        <v>409</v>
      </c>
      <c r="AM4" s="5">
        <v>409</v>
      </c>
      <c r="AN4" s="5">
        <v>5677</v>
      </c>
      <c r="AO4" s="5">
        <v>5677</v>
      </c>
      <c r="AP4" s="5">
        <v>5677</v>
      </c>
      <c r="AQ4" s="5">
        <v>6086</v>
      </c>
      <c r="AR4" s="5">
        <v>6086</v>
      </c>
      <c r="AS4" s="5">
        <v>6086</v>
      </c>
      <c r="AT4" s="5">
        <v>2349</v>
      </c>
      <c r="AU4" s="5">
        <v>2349</v>
      </c>
      <c r="AV4" s="5">
        <v>2349</v>
      </c>
      <c r="AW4" s="17">
        <v>0.43027051996719712</v>
      </c>
      <c r="AX4" s="17">
        <v>0.43027051996719712</v>
      </c>
      <c r="AY4" s="17">
        <v>0.43027051996719712</v>
      </c>
      <c r="AZ4" s="5" t="s">
        <v>132</v>
      </c>
      <c r="BA4" s="5" t="s">
        <v>133</v>
      </c>
      <c r="BB4" s="5" t="s">
        <v>67</v>
      </c>
      <c r="BC4" s="16">
        <v>0.78700000000000003</v>
      </c>
      <c r="BD4" s="16">
        <v>0.78700000000000003</v>
      </c>
      <c r="BE4" s="16">
        <v>0.78700000000000003</v>
      </c>
    </row>
    <row r="5" spans="1:57" x14ac:dyDescent="0.25">
      <c r="A5" t="s">
        <v>73</v>
      </c>
      <c r="B5">
        <v>20231231</v>
      </c>
      <c r="C5" s="3">
        <v>45291</v>
      </c>
      <c r="D5" s="5">
        <v>2276</v>
      </c>
      <c r="E5" s="5">
        <v>2276</v>
      </c>
      <c r="F5" s="5">
        <v>2276</v>
      </c>
      <c r="G5" s="5">
        <v>12408</v>
      </c>
      <c r="H5" s="5">
        <v>12408</v>
      </c>
      <c r="I5" s="5">
        <v>12408</v>
      </c>
      <c r="J5" s="5">
        <v>94</v>
      </c>
      <c r="K5" s="5">
        <v>94</v>
      </c>
      <c r="L5" s="5">
        <v>94</v>
      </c>
      <c r="M5" s="5">
        <v>12502</v>
      </c>
      <c r="N5" s="5">
        <v>12502</v>
      </c>
      <c r="O5" s="5">
        <v>12502</v>
      </c>
      <c r="P5" s="5">
        <v>7678</v>
      </c>
      <c r="Q5" s="5">
        <v>7678</v>
      </c>
      <c r="R5" s="5">
        <v>7678</v>
      </c>
      <c r="S5" s="5">
        <v>9</v>
      </c>
      <c r="T5" s="5">
        <v>9</v>
      </c>
      <c r="U5" s="5">
        <v>9</v>
      </c>
      <c r="V5" s="5">
        <v>119</v>
      </c>
      <c r="W5" s="5">
        <v>119</v>
      </c>
      <c r="X5" s="5">
        <v>119</v>
      </c>
      <c r="Y5" s="5">
        <v>2420</v>
      </c>
      <c r="Z5" s="5">
        <v>2420</v>
      </c>
      <c r="AA5" s="5">
        <v>2420</v>
      </c>
      <c r="AB5" s="5">
        <v>5426</v>
      </c>
      <c r="AC5" s="5">
        <v>5426</v>
      </c>
      <c r="AD5" s="5">
        <v>5426</v>
      </c>
      <c r="AE5" s="5">
        <v>26</v>
      </c>
      <c r="AF5" s="5">
        <v>26</v>
      </c>
      <c r="AG5" s="5">
        <v>26</v>
      </c>
      <c r="AH5" s="5">
        <v>1629</v>
      </c>
      <c r="AI5" s="5">
        <v>1629</v>
      </c>
      <c r="AJ5" s="5">
        <v>1629</v>
      </c>
      <c r="AK5" s="5">
        <v>2822</v>
      </c>
      <c r="AL5" s="5">
        <v>2822</v>
      </c>
      <c r="AM5" s="5">
        <v>2822</v>
      </c>
      <c r="AN5" s="5">
        <v>4259</v>
      </c>
      <c r="AO5" s="5">
        <v>4259</v>
      </c>
      <c r="AP5" s="5">
        <v>4259</v>
      </c>
      <c r="AQ5" s="5">
        <v>7081</v>
      </c>
      <c r="AR5" s="5">
        <v>7081</v>
      </c>
      <c r="AS5" s="5">
        <v>7081</v>
      </c>
      <c r="AT5" s="5">
        <v>3463</v>
      </c>
      <c r="AU5" s="5">
        <v>3463</v>
      </c>
      <c r="AV5" s="5">
        <v>3463</v>
      </c>
      <c r="AW5" s="17">
        <v>0.80645323492038878</v>
      </c>
      <c r="AX5" s="17">
        <v>0.80645323492038878</v>
      </c>
      <c r="AY5" s="17">
        <v>0.80645323492038878</v>
      </c>
      <c r="AZ5" s="5" t="s">
        <v>132</v>
      </c>
      <c r="BA5" s="5" t="s">
        <v>133</v>
      </c>
      <c r="BB5" s="5" t="s">
        <v>67</v>
      </c>
      <c r="BC5" s="16">
        <v>0.78700000000000003</v>
      </c>
      <c r="BD5" s="16">
        <v>0.78700000000000003</v>
      </c>
      <c r="BE5" s="16">
        <v>0.78700000000000003</v>
      </c>
    </row>
    <row r="6" spans="1:57" x14ac:dyDescent="0.25">
      <c r="A6" t="s">
        <v>75</v>
      </c>
      <c r="B6">
        <v>20231231</v>
      </c>
      <c r="C6" s="3">
        <v>45291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23930</v>
      </c>
      <c r="K6" s="5">
        <v>23930</v>
      </c>
      <c r="L6" s="5">
        <v>23930</v>
      </c>
      <c r="M6" s="5">
        <v>23930</v>
      </c>
      <c r="N6" s="5">
        <v>23930</v>
      </c>
      <c r="O6" s="5">
        <v>23930</v>
      </c>
      <c r="P6" s="5">
        <v>1763</v>
      </c>
      <c r="Q6" s="5">
        <v>1763</v>
      </c>
      <c r="R6" s="5">
        <v>1763</v>
      </c>
      <c r="S6" s="5">
        <v>131</v>
      </c>
      <c r="T6" s="5">
        <v>131</v>
      </c>
      <c r="U6" s="5">
        <v>131</v>
      </c>
      <c r="V6" s="5">
        <v>991</v>
      </c>
      <c r="W6" s="5">
        <v>991</v>
      </c>
      <c r="X6" s="5">
        <v>991</v>
      </c>
      <c r="Y6" s="5">
        <v>21046</v>
      </c>
      <c r="Z6" s="5">
        <v>21046</v>
      </c>
      <c r="AA6" s="5">
        <v>21046</v>
      </c>
      <c r="AB6" s="5">
        <v>1480</v>
      </c>
      <c r="AC6" s="5">
        <v>1480</v>
      </c>
      <c r="AD6" s="5">
        <v>1480</v>
      </c>
      <c r="AE6" s="5">
        <v>3</v>
      </c>
      <c r="AF6" s="5">
        <v>3</v>
      </c>
      <c r="AG6" s="5">
        <v>3</v>
      </c>
      <c r="AH6" s="5">
        <v>2606</v>
      </c>
      <c r="AI6" s="5">
        <v>2606</v>
      </c>
      <c r="AJ6" s="5">
        <v>2606</v>
      </c>
      <c r="AK6" s="5">
        <v>551</v>
      </c>
      <c r="AL6" s="5">
        <v>551</v>
      </c>
      <c r="AM6" s="5">
        <v>551</v>
      </c>
      <c r="AN6" s="5">
        <v>3537</v>
      </c>
      <c r="AO6" s="5">
        <v>3537</v>
      </c>
      <c r="AP6" s="5">
        <v>3537</v>
      </c>
      <c r="AQ6" s="5">
        <v>4088</v>
      </c>
      <c r="AR6" s="5">
        <v>4088</v>
      </c>
      <c r="AS6" s="5">
        <v>4088</v>
      </c>
      <c r="AT6" s="5">
        <v>681</v>
      </c>
      <c r="AU6" s="5">
        <v>681</v>
      </c>
      <c r="AV6" s="5">
        <v>681</v>
      </c>
      <c r="AW6" s="17">
        <v>0.12053693939530068</v>
      </c>
      <c r="AX6" s="17">
        <v>0.12053693939530068</v>
      </c>
      <c r="AY6" s="17">
        <v>0.12053693939530068</v>
      </c>
      <c r="AZ6" s="5" t="s">
        <v>132</v>
      </c>
      <c r="BA6" s="5" t="s">
        <v>133</v>
      </c>
      <c r="BB6" s="5" t="s">
        <v>67</v>
      </c>
      <c r="BC6" s="16">
        <v>0.78700000000000003</v>
      </c>
      <c r="BD6" s="16">
        <v>0.78700000000000003</v>
      </c>
      <c r="BE6" s="16">
        <v>0.78700000000000003</v>
      </c>
    </row>
    <row r="7" spans="1:57" x14ac:dyDescent="0.25">
      <c r="A7" t="s">
        <v>76</v>
      </c>
      <c r="B7">
        <v>20231231</v>
      </c>
      <c r="C7" s="3">
        <v>45291</v>
      </c>
      <c r="D7" s="5">
        <v>0</v>
      </c>
      <c r="E7" s="5">
        <v>0</v>
      </c>
      <c r="F7" s="5">
        <v>0</v>
      </c>
      <c r="G7" s="5">
        <v>2088</v>
      </c>
      <c r="H7" s="5">
        <v>2088</v>
      </c>
      <c r="I7" s="5">
        <v>2088</v>
      </c>
      <c r="J7" s="5">
        <v>0</v>
      </c>
      <c r="K7" s="5">
        <v>0</v>
      </c>
      <c r="L7" s="5">
        <v>0</v>
      </c>
      <c r="M7" s="5">
        <v>2088</v>
      </c>
      <c r="N7" s="5">
        <v>2088</v>
      </c>
      <c r="O7" s="5">
        <v>2088</v>
      </c>
      <c r="P7" s="5">
        <v>532</v>
      </c>
      <c r="Q7" s="5">
        <v>532</v>
      </c>
      <c r="R7" s="5">
        <v>532</v>
      </c>
      <c r="S7" s="5">
        <v>0</v>
      </c>
      <c r="T7" s="5">
        <v>0</v>
      </c>
      <c r="U7" s="5">
        <v>0</v>
      </c>
      <c r="V7" s="5">
        <v>1014</v>
      </c>
      <c r="W7" s="5">
        <v>1014</v>
      </c>
      <c r="X7" s="5">
        <v>1014</v>
      </c>
      <c r="Y7" s="5">
        <v>542</v>
      </c>
      <c r="Z7" s="5">
        <v>542</v>
      </c>
      <c r="AA7" s="5">
        <v>542</v>
      </c>
      <c r="AB7" s="5">
        <v>376</v>
      </c>
      <c r="AC7" s="5">
        <v>376</v>
      </c>
      <c r="AD7" s="5">
        <v>376</v>
      </c>
      <c r="AE7" s="5">
        <v>0</v>
      </c>
      <c r="AF7" s="5">
        <v>0</v>
      </c>
      <c r="AG7" s="5">
        <v>0</v>
      </c>
      <c r="AH7" s="5">
        <v>1611</v>
      </c>
      <c r="AI7" s="5">
        <v>1611</v>
      </c>
      <c r="AJ7" s="5">
        <v>1611</v>
      </c>
      <c r="AK7" s="5">
        <v>1213</v>
      </c>
      <c r="AL7" s="5">
        <v>1213</v>
      </c>
      <c r="AM7" s="5">
        <v>1213</v>
      </c>
      <c r="AN7" s="5">
        <v>774</v>
      </c>
      <c r="AO7" s="5">
        <v>774</v>
      </c>
      <c r="AP7" s="5">
        <v>774</v>
      </c>
      <c r="AQ7" s="5">
        <v>1988</v>
      </c>
      <c r="AR7" s="5">
        <v>1988</v>
      </c>
      <c r="AS7" s="5">
        <v>1988</v>
      </c>
      <c r="AT7" s="5">
        <v>773</v>
      </c>
      <c r="AU7" s="5">
        <v>773</v>
      </c>
      <c r="AV7" s="5">
        <v>773</v>
      </c>
      <c r="AW7" s="17">
        <v>0.74060743129135187</v>
      </c>
      <c r="AX7" s="17">
        <v>0.74060743129135187</v>
      </c>
      <c r="AY7" s="17">
        <v>0.74060743129135187</v>
      </c>
      <c r="AZ7" s="5" t="s">
        <v>132</v>
      </c>
      <c r="BA7" s="5" t="s">
        <v>133</v>
      </c>
      <c r="BB7" s="5" t="s">
        <v>67</v>
      </c>
      <c r="BC7" s="16">
        <v>0.78700000000000003</v>
      </c>
      <c r="BD7" s="16">
        <v>0.78700000000000003</v>
      </c>
      <c r="BE7" s="16">
        <v>0.78700000000000003</v>
      </c>
    </row>
    <row r="8" spans="1:57" x14ac:dyDescent="0.25">
      <c r="A8" t="s">
        <v>77</v>
      </c>
      <c r="B8">
        <v>20231231</v>
      </c>
      <c r="C8" s="3">
        <v>45291</v>
      </c>
      <c r="D8" s="5">
        <v>0</v>
      </c>
      <c r="E8" s="5">
        <v>0</v>
      </c>
      <c r="F8" s="5">
        <v>0</v>
      </c>
      <c r="G8" s="5">
        <v>384</v>
      </c>
      <c r="H8" s="5">
        <v>384</v>
      </c>
      <c r="I8" s="5">
        <v>384</v>
      </c>
      <c r="J8" s="5">
        <v>9</v>
      </c>
      <c r="K8" s="5">
        <v>9</v>
      </c>
      <c r="L8" s="5">
        <v>9</v>
      </c>
      <c r="M8" s="5">
        <v>392</v>
      </c>
      <c r="N8" s="5">
        <v>392</v>
      </c>
      <c r="O8" s="5">
        <v>392</v>
      </c>
      <c r="P8" s="5">
        <v>621</v>
      </c>
      <c r="Q8" s="5">
        <v>621</v>
      </c>
      <c r="R8" s="5">
        <v>621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-229</v>
      </c>
      <c r="Z8" s="5">
        <v>-229</v>
      </c>
      <c r="AA8" s="5">
        <v>-229</v>
      </c>
      <c r="AB8" s="5">
        <v>361</v>
      </c>
      <c r="AC8" s="5">
        <v>361</v>
      </c>
      <c r="AD8" s="5">
        <v>361</v>
      </c>
      <c r="AE8" s="5">
        <v>4</v>
      </c>
      <c r="AF8" s="5">
        <v>4</v>
      </c>
      <c r="AG8" s="5">
        <v>4</v>
      </c>
      <c r="AH8" s="5">
        <v>72</v>
      </c>
      <c r="AI8" s="5">
        <v>72</v>
      </c>
      <c r="AJ8" s="5">
        <v>72</v>
      </c>
      <c r="AK8" s="5">
        <v>77</v>
      </c>
      <c r="AL8" s="5">
        <v>77</v>
      </c>
      <c r="AM8" s="5">
        <v>77</v>
      </c>
      <c r="AN8" s="5">
        <v>360</v>
      </c>
      <c r="AO8" s="5">
        <v>360</v>
      </c>
      <c r="AP8" s="5">
        <v>360</v>
      </c>
      <c r="AQ8" s="5">
        <v>437</v>
      </c>
      <c r="AR8" s="5">
        <v>437</v>
      </c>
      <c r="AS8" s="5">
        <v>437</v>
      </c>
      <c r="AT8" s="5">
        <v>360</v>
      </c>
      <c r="AU8" s="5">
        <v>360</v>
      </c>
      <c r="AV8" s="5">
        <v>360</v>
      </c>
      <c r="AW8" s="17">
        <v>1.583445661009089</v>
      </c>
      <c r="AX8" s="17">
        <v>1.583445661009089</v>
      </c>
      <c r="AY8" s="17">
        <v>1.583445661009089</v>
      </c>
      <c r="AZ8" s="5" t="s">
        <v>132</v>
      </c>
      <c r="BA8" s="5" t="s">
        <v>133</v>
      </c>
      <c r="BB8" s="5" t="s">
        <v>67</v>
      </c>
      <c r="BC8" s="16">
        <v>0.78700000000000003</v>
      </c>
      <c r="BD8" s="16">
        <v>0.78700000000000003</v>
      </c>
      <c r="BE8" s="16">
        <v>0.78700000000000003</v>
      </c>
    </row>
    <row r="9" spans="1:57" x14ac:dyDescent="0.25">
      <c r="A9" t="s">
        <v>78</v>
      </c>
      <c r="B9">
        <v>20231231</v>
      </c>
      <c r="C9" s="3">
        <v>45291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1439</v>
      </c>
      <c r="K9" s="5">
        <v>1439</v>
      </c>
      <c r="L9" s="5">
        <v>1439</v>
      </c>
      <c r="M9" s="5">
        <v>1439</v>
      </c>
      <c r="N9" s="5">
        <v>1439</v>
      </c>
      <c r="O9" s="5">
        <v>1439</v>
      </c>
      <c r="P9" s="5">
        <v>1250</v>
      </c>
      <c r="Q9" s="5">
        <v>1250</v>
      </c>
      <c r="R9" s="5">
        <v>1250</v>
      </c>
      <c r="S9" s="5">
        <v>22</v>
      </c>
      <c r="T9" s="5">
        <v>22</v>
      </c>
      <c r="U9" s="5">
        <v>22</v>
      </c>
      <c r="V9" s="5">
        <v>114</v>
      </c>
      <c r="W9" s="5">
        <v>114</v>
      </c>
      <c r="X9" s="5">
        <v>114</v>
      </c>
      <c r="Y9" s="5">
        <v>52</v>
      </c>
      <c r="Z9" s="5">
        <v>52</v>
      </c>
      <c r="AA9" s="5">
        <v>52</v>
      </c>
      <c r="AB9" s="5">
        <v>927</v>
      </c>
      <c r="AC9" s="5">
        <v>927</v>
      </c>
      <c r="AD9" s="5">
        <v>927</v>
      </c>
      <c r="AE9" s="5">
        <v>87</v>
      </c>
      <c r="AF9" s="5">
        <v>87</v>
      </c>
      <c r="AG9" s="5">
        <v>87</v>
      </c>
      <c r="AH9" s="5">
        <v>107</v>
      </c>
      <c r="AI9" s="5">
        <v>107</v>
      </c>
      <c r="AJ9" s="5">
        <v>107</v>
      </c>
      <c r="AK9" s="5">
        <v>431</v>
      </c>
      <c r="AL9" s="5">
        <v>431</v>
      </c>
      <c r="AM9" s="5">
        <v>431</v>
      </c>
      <c r="AN9" s="5">
        <v>691</v>
      </c>
      <c r="AO9" s="5">
        <v>691</v>
      </c>
      <c r="AP9" s="5">
        <v>691</v>
      </c>
      <c r="AQ9" s="5">
        <v>1122</v>
      </c>
      <c r="AR9" s="5">
        <v>1122</v>
      </c>
      <c r="AS9" s="5">
        <v>1122</v>
      </c>
      <c r="AT9" s="5">
        <v>691</v>
      </c>
      <c r="AU9" s="5">
        <v>691</v>
      </c>
      <c r="AV9" s="5">
        <v>691</v>
      </c>
      <c r="AW9" s="17">
        <v>0.9635690185744813</v>
      </c>
      <c r="AX9" s="17">
        <v>0.9635690185744813</v>
      </c>
      <c r="AY9" s="17">
        <v>0.9635690185744813</v>
      </c>
      <c r="AZ9" s="5" t="s">
        <v>132</v>
      </c>
      <c r="BA9" s="5" t="s">
        <v>133</v>
      </c>
      <c r="BB9" s="5" t="s">
        <v>67</v>
      </c>
      <c r="BC9" s="16">
        <v>0.78700000000000003</v>
      </c>
      <c r="BD9" s="16">
        <v>0.78700000000000003</v>
      </c>
      <c r="BE9" s="16">
        <v>0.78700000000000003</v>
      </c>
    </row>
    <row r="10" spans="1:57" x14ac:dyDescent="0.25">
      <c r="A10" t="s">
        <v>79</v>
      </c>
      <c r="B10">
        <v>20231231</v>
      </c>
      <c r="C10" s="3">
        <v>45291</v>
      </c>
      <c r="D10" s="5">
        <v>7341</v>
      </c>
      <c r="E10" s="5">
        <v>7341</v>
      </c>
      <c r="F10" s="5">
        <v>7341</v>
      </c>
      <c r="G10" s="5">
        <v>11312</v>
      </c>
      <c r="H10" s="5">
        <v>11312</v>
      </c>
      <c r="I10" s="5">
        <v>11312</v>
      </c>
      <c r="J10" s="5">
        <v>1036</v>
      </c>
      <c r="K10" s="5">
        <v>1036</v>
      </c>
      <c r="L10" s="5">
        <v>1036</v>
      </c>
      <c r="M10" s="5">
        <v>12348</v>
      </c>
      <c r="N10" s="5">
        <v>12348</v>
      </c>
      <c r="O10" s="5">
        <v>12348</v>
      </c>
      <c r="P10" s="5">
        <v>3219</v>
      </c>
      <c r="Q10" s="5">
        <v>3219</v>
      </c>
      <c r="R10" s="5">
        <v>3219</v>
      </c>
      <c r="S10" s="5">
        <v>33</v>
      </c>
      <c r="T10" s="5">
        <v>33</v>
      </c>
      <c r="U10" s="5">
        <v>33</v>
      </c>
      <c r="V10" s="5">
        <v>155</v>
      </c>
      <c r="W10" s="5">
        <v>155</v>
      </c>
      <c r="X10" s="5">
        <v>155</v>
      </c>
      <c r="Y10" s="5">
        <v>1263</v>
      </c>
      <c r="Z10" s="5">
        <v>1263</v>
      </c>
      <c r="AA10" s="5">
        <v>1263</v>
      </c>
      <c r="AB10" s="5">
        <v>4167</v>
      </c>
      <c r="AC10" s="5">
        <v>4167</v>
      </c>
      <c r="AD10" s="5">
        <v>4167</v>
      </c>
      <c r="AE10" s="5">
        <v>5</v>
      </c>
      <c r="AF10" s="5">
        <v>5</v>
      </c>
      <c r="AG10" s="5">
        <v>5</v>
      </c>
      <c r="AH10" s="5">
        <v>6161</v>
      </c>
      <c r="AI10" s="5">
        <v>6161</v>
      </c>
      <c r="AJ10" s="5">
        <v>6161</v>
      </c>
      <c r="AK10" s="5">
        <v>4280</v>
      </c>
      <c r="AL10" s="5">
        <v>4280</v>
      </c>
      <c r="AM10" s="5">
        <v>4280</v>
      </c>
      <c r="AN10" s="5">
        <v>6053</v>
      </c>
      <c r="AO10" s="5">
        <v>6053</v>
      </c>
      <c r="AP10" s="5">
        <v>6053</v>
      </c>
      <c r="AQ10" s="5">
        <v>10333</v>
      </c>
      <c r="AR10" s="5">
        <v>10333</v>
      </c>
      <c r="AS10" s="5">
        <v>10333</v>
      </c>
      <c r="AT10" s="5">
        <v>6053</v>
      </c>
      <c r="AU10" s="5">
        <v>6053</v>
      </c>
      <c r="AV10" s="5">
        <v>6053</v>
      </c>
      <c r="AW10" s="17">
        <v>0.89771783775343639</v>
      </c>
      <c r="AX10" s="17">
        <v>0.89771783775343639</v>
      </c>
      <c r="AY10" s="17">
        <v>0.89771783775343639</v>
      </c>
      <c r="AZ10" s="5" t="s">
        <v>132</v>
      </c>
      <c r="BA10" s="5" t="s">
        <v>133</v>
      </c>
      <c r="BB10" s="5" t="s">
        <v>67</v>
      </c>
      <c r="BC10" s="16">
        <v>0.78700000000000003</v>
      </c>
      <c r="BD10" s="16">
        <v>0.78700000000000003</v>
      </c>
      <c r="BE10" s="16">
        <v>0.78700000000000003</v>
      </c>
    </row>
    <row r="11" spans="1:57" x14ac:dyDescent="0.25">
      <c r="A11" t="s">
        <v>81</v>
      </c>
      <c r="B11">
        <v>20231231</v>
      </c>
      <c r="C11" s="3">
        <v>45291</v>
      </c>
      <c r="D11" s="5">
        <v>0</v>
      </c>
      <c r="E11" s="5">
        <v>0</v>
      </c>
      <c r="F11" s="5">
        <v>0</v>
      </c>
      <c r="G11" s="5">
        <v>2447</v>
      </c>
      <c r="H11" s="5">
        <v>2447</v>
      </c>
      <c r="I11" s="5">
        <v>2447</v>
      </c>
      <c r="J11" s="5">
        <v>70</v>
      </c>
      <c r="K11" s="5">
        <v>70</v>
      </c>
      <c r="L11" s="5">
        <v>70</v>
      </c>
      <c r="M11" s="5">
        <v>2516</v>
      </c>
      <c r="N11" s="5">
        <v>2516</v>
      </c>
      <c r="O11" s="5">
        <v>2516</v>
      </c>
      <c r="P11" s="5">
        <v>6009</v>
      </c>
      <c r="Q11" s="5">
        <v>6009</v>
      </c>
      <c r="R11" s="5">
        <v>6009</v>
      </c>
      <c r="S11" s="5">
        <v>-3425</v>
      </c>
      <c r="T11" s="5">
        <v>-3425</v>
      </c>
      <c r="U11" s="5">
        <v>-3425</v>
      </c>
      <c r="V11" s="5">
        <v>31</v>
      </c>
      <c r="W11" s="5">
        <v>31</v>
      </c>
      <c r="X11" s="5">
        <v>31</v>
      </c>
      <c r="Y11" s="5">
        <v>-99</v>
      </c>
      <c r="Z11" s="5">
        <v>-99</v>
      </c>
      <c r="AA11" s="5">
        <v>-99</v>
      </c>
      <c r="AB11" s="5">
        <v>305</v>
      </c>
      <c r="AC11" s="5">
        <v>305</v>
      </c>
      <c r="AD11" s="5">
        <v>305</v>
      </c>
      <c r="AE11" s="5">
        <v>6</v>
      </c>
      <c r="AF11" s="5">
        <v>6</v>
      </c>
      <c r="AG11" s="5">
        <v>6</v>
      </c>
      <c r="AH11" s="5">
        <v>1682</v>
      </c>
      <c r="AI11" s="5">
        <v>1682</v>
      </c>
      <c r="AJ11" s="5">
        <v>1682</v>
      </c>
      <c r="AK11" s="5">
        <v>663</v>
      </c>
      <c r="AL11" s="5">
        <v>663</v>
      </c>
      <c r="AM11" s="5">
        <v>663</v>
      </c>
      <c r="AN11" s="5">
        <v>1330</v>
      </c>
      <c r="AO11" s="5">
        <v>1330</v>
      </c>
      <c r="AP11" s="5">
        <v>1330</v>
      </c>
      <c r="AQ11" s="5">
        <v>1993</v>
      </c>
      <c r="AR11" s="5">
        <v>1993</v>
      </c>
      <c r="AS11" s="5">
        <v>1993</v>
      </c>
      <c r="AT11" s="5">
        <v>1330</v>
      </c>
      <c r="AU11" s="5">
        <v>1330</v>
      </c>
      <c r="AV11" s="5">
        <v>1330</v>
      </c>
      <c r="AW11" s="17">
        <v>1.0394969187031979</v>
      </c>
      <c r="AX11" s="17">
        <v>1.0394969187031979</v>
      </c>
      <c r="AY11" s="17">
        <v>1.0394969187031979</v>
      </c>
      <c r="AZ11" s="5" t="s">
        <v>132</v>
      </c>
      <c r="BA11" s="5" t="s">
        <v>133</v>
      </c>
      <c r="BB11" s="5" t="s">
        <v>67</v>
      </c>
      <c r="BC11" s="16">
        <v>0.78700000000000003</v>
      </c>
      <c r="BD11" s="16">
        <v>0.78700000000000003</v>
      </c>
      <c r="BE11" s="16">
        <v>0.78700000000000003</v>
      </c>
    </row>
    <row r="12" spans="1:57" x14ac:dyDescent="0.25">
      <c r="A12" t="s">
        <v>141</v>
      </c>
      <c r="B12">
        <v>20231231</v>
      </c>
      <c r="C12" s="3">
        <v>45291</v>
      </c>
      <c r="D12" s="5">
        <v>142</v>
      </c>
      <c r="E12" s="5">
        <v>142</v>
      </c>
      <c r="F12" s="5">
        <v>142</v>
      </c>
      <c r="G12" s="5">
        <v>1743</v>
      </c>
      <c r="H12" s="5">
        <v>1743</v>
      </c>
      <c r="I12" s="5">
        <v>1743</v>
      </c>
      <c r="J12" s="5">
        <v>2875</v>
      </c>
      <c r="K12" s="5">
        <v>2875</v>
      </c>
      <c r="L12" s="5">
        <v>2875</v>
      </c>
      <c r="M12" s="5">
        <v>4619</v>
      </c>
      <c r="N12" s="5">
        <v>4619</v>
      </c>
      <c r="O12" s="5">
        <v>4619</v>
      </c>
      <c r="P12" s="5">
        <v>1088</v>
      </c>
      <c r="Q12" s="5">
        <v>1088</v>
      </c>
      <c r="R12" s="5">
        <v>1088</v>
      </c>
      <c r="S12" s="5">
        <v>0</v>
      </c>
      <c r="T12" s="5">
        <v>0</v>
      </c>
      <c r="U12" s="5">
        <v>0</v>
      </c>
      <c r="V12" s="5">
        <v>3266</v>
      </c>
      <c r="W12" s="5">
        <v>3266</v>
      </c>
      <c r="X12" s="5">
        <v>3266</v>
      </c>
      <c r="Y12" s="5">
        <v>122</v>
      </c>
      <c r="Z12" s="5">
        <v>122</v>
      </c>
      <c r="AA12" s="5">
        <v>122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3894</v>
      </c>
      <c r="AI12" s="5">
        <v>3894</v>
      </c>
      <c r="AJ12" s="5">
        <v>3894</v>
      </c>
      <c r="AK12" s="5">
        <v>3620</v>
      </c>
      <c r="AL12" s="5">
        <v>3620</v>
      </c>
      <c r="AM12" s="5">
        <v>3620</v>
      </c>
      <c r="AN12" s="5">
        <v>275</v>
      </c>
      <c r="AO12" s="5">
        <v>275</v>
      </c>
      <c r="AP12" s="5">
        <v>275</v>
      </c>
      <c r="AQ12" s="5">
        <v>3894</v>
      </c>
      <c r="AR12" s="5">
        <v>3894</v>
      </c>
      <c r="AS12" s="5">
        <v>3894</v>
      </c>
      <c r="AT12" s="5">
        <v>275</v>
      </c>
      <c r="AU12" s="5">
        <v>275</v>
      </c>
      <c r="AV12" s="5">
        <v>275</v>
      </c>
      <c r="AW12" s="17">
        <v>0.97356552540926988</v>
      </c>
      <c r="AX12" s="17">
        <v>0.97356552540926988</v>
      </c>
      <c r="AY12" s="17">
        <v>0.97356552540926988</v>
      </c>
      <c r="AZ12" s="5" t="s">
        <v>132</v>
      </c>
      <c r="BA12" s="5" t="s">
        <v>133</v>
      </c>
      <c r="BB12" s="5" t="s">
        <v>67</v>
      </c>
      <c r="BC12" s="16">
        <v>0.78700000000000003</v>
      </c>
      <c r="BD12" s="16">
        <v>0.78700000000000003</v>
      </c>
      <c r="BE12" s="16">
        <v>0.78700000000000003</v>
      </c>
    </row>
    <row r="13" spans="1:57" x14ac:dyDescent="0.25">
      <c r="A13" t="s">
        <v>83</v>
      </c>
      <c r="B13">
        <v>20231231</v>
      </c>
      <c r="C13" s="3">
        <v>45291</v>
      </c>
      <c r="D13" s="5">
        <v>0</v>
      </c>
      <c r="E13" s="5">
        <v>0</v>
      </c>
      <c r="F13" s="5">
        <v>0</v>
      </c>
      <c r="G13" s="5">
        <v>530</v>
      </c>
      <c r="H13" s="5">
        <v>530</v>
      </c>
      <c r="I13" s="5">
        <v>530</v>
      </c>
      <c r="J13" s="5">
        <v>2</v>
      </c>
      <c r="K13" s="5">
        <v>2</v>
      </c>
      <c r="L13" s="5">
        <v>2</v>
      </c>
      <c r="M13" s="5">
        <v>532</v>
      </c>
      <c r="N13" s="5">
        <v>532</v>
      </c>
      <c r="O13" s="5">
        <v>532</v>
      </c>
      <c r="P13" s="5">
        <v>118</v>
      </c>
      <c r="Q13" s="5">
        <v>118</v>
      </c>
      <c r="R13" s="5">
        <v>118</v>
      </c>
      <c r="S13" s="5">
        <v>1</v>
      </c>
      <c r="T13" s="5">
        <v>1</v>
      </c>
      <c r="U13" s="5">
        <v>1</v>
      </c>
      <c r="V13" s="5">
        <v>78</v>
      </c>
      <c r="W13" s="5">
        <v>78</v>
      </c>
      <c r="X13" s="5">
        <v>78</v>
      </c>
      <c r="Y13" s="5">
        <v>335</v>
      </c>
      <c r="Z13" s="5">
        <v>335</v>
      </c>
      <c r="AA13" s="5">
        <v>335</v>
      </c>
      <c r="AB13" s="5">
        <v>49</v>
      </c>
      <c r="AC13" s="5">
        <v>49</v>
      </c>
      <c r="AD13" s="5">
        <v>49</v>
      </c>
      <c r="AE13" s="5">
        <v>3</v>
      </c>
      <c r="AF13" s="5">
        <v>3</v>
      </c>
      <c r="AG13" s="5">
        <v>3</v>
      </c>
      <c r="AH13" s="5">
        <v>292</v>
      </c>
      <c r="AI13" s="5">
        <v>292</v>
      </c>
      <c r="AJ13" s="5">
        <v>292</v>
      </c>
      <c r="AK13" s="5">
        <v>76</v>
      </c>
      <c r="AL13" s="5">
        <v>76</v>
      </c>
      <c r="AM13" s="5">
        <v>76</v>
      </c>
      <c r="AN13" s="5">
        <v>268</v>
      </c>
      <c r="AO13" s="5">
        <v>268</v>
      </c>
      <c r="AP13" s="5">
        <v>268</v>
      </c>
      <c r="AQ13" s="5">
        <v>345</v>
      </c>
      <c r="AR13" s="5">
        <v>345</v>
      </c>
      <c r="AS13" s="5">
        <v>345</v>
      </c>
      <c r="AT13" s="5">
        <v>268</v>
      </c>
      <c r="AU13" s="5">
        <v>268</v>
      </c>
      <c r="AV13" s="5">
        <v>268</v>
      </c>
      <c r="AW13" s="17">
        <v>0.3699163824418224</v>
      </c>
      <c r="AX13" s="17">
        <v>0.3699163824418224</v>
      </c>
      <c r="AY13" s="17">
        <v>0.3699163824418224</v>
      </c>
      <c r="AZ13" s="5" t="s">
        <v>132</v>
      </c>
      <c r="BA13" s="5" t="s">
        <v>133</v>
      </c>
      <c r="BB13" s="5" t="s">
        <v>67</v>
      </c>
      <c r="BC13" s="16">
        <v>0.78700000000000003</v>
      </c>
      <c r="BD13" s="16">
        <v>0.78700000000000003</v>
      </c>
      <c r="BE13" s="16">
        <v>0.78700000000000003</v>
      </c>
    </row>
    <row r="14" spans="1:57" x14ac:dyDescent="0.25">
      <c r="A14" t="s">
        <v>84</v>
      </c>
      <c r="B14">
        <v>20231231</v>
      </c>
      <c r="C14" s="3">
        <v>45291</v>
      </c>
      <c r="D14" s="5">
        <v>0</v>
      </c>
      <c r="E14" s="5">
        <v>0</v>
      </c>
      <c r="F14" s="5">
        <v>0</v>
      </c>
      <c r="G14" s="5">
        <v>2423</v>
      </c>
      <c r="H14" s="5">
        <v>2423</v>
      </c>
      <c r="I14" s="5">
        <v>2423</v>
      </c>
      <c r="J14" s="5">
        <v>0</v>
      </c>
      <c r="K14" s="5">
        <v>0</v>
      </c>
      <c r="L14" s="5">
        <v>0</v>
      </c>
      <c r="M14" s="5">
        <v>2423</v>
      </c>
      <c r="N14" s="5">
        <v>2423</v>
      </c>
      <c r="O14" s="5">
        <v>2423</v>
      </c>
      <c r="P14" s="5">
        <v>1741</v>
      </c>
      <c r="Q14" s="5">
        <v>1741</v>
      </c>
      <c r="R14" s="5">
        <v>1741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682</v>
      </c>
      <c r="Z14" s="5">
        <v>682</v>
      </c>
      <c r="AA14" s="5">
        <v>682</v>
      </c>
      <c r="AB14" s="5">
        <v>343</v>
      </c>
      <c r="AC14" s="5">
        <v>343</v>
      </c>
      <c r="AD14" s="5">
        <v>343</v>
      </c>
      <c r="AE14" s="5">
        <v>0</v>
      </c>
      <c r="AF14" s="5">
        <v>0</v>
      </c>
      <c r="AG14" s="5">
        <v>0</v>
      </c>
      <c r="AH14" s="5">
        <v>913</v>
      </c>
      <c r="AI14" s="5">
        <v>913</v>
      </c>
      <c r="AJ14" s="5">
        <v>913</v>
      </c>
      <c r="AK14" s="5">
        <v>267</v>
      </c>
      <c r="AL14" s="5">
        <v>267</v>
      </c>
      <c r="AM14" s="5">
        <v>267</v>
      </c>
      <c r="AN14" s="5">
        <v>989</v>
      </c>
      <c r="AO14" s="5">
        <v>989</v>
      </c>
      <c r="AP14" s="5">
        <v>989</v>
      </c>
      <c r="AQ14" s="5">
        <v>1256</v>
      </c>
      <c r="AR14" s="5">
        <v>1256</v>
      </c>
      <c r="AS14" s="5">
        <v>1256</v>
      </c>
      <c r="AT14" s="5">
        <v>989</v>
      </c>
      <c r="AU14" s="5">
        <v>989</v>
      </c>
      <c r="AV14" s="5">
        <v>989</v>
      </c>
      <c r="AW14" s="17">
        <v>0.7184518431389908</v>
      </c>
      <c r="AX14" s="17">
        <v>0.7184518431389908</v>
      </c>
      <c r="AY14" s="17">
        <v>0.7184518431389908</v>
      </c>
      <c r="AZ14" s="5" t="s">
        <v>132</v>
      </c>
      <c r="BA14" s="5" t="s">
        <v>133</v>
      </c>
      <c r="BB14" s="5" t="s">
        <v>67</v>
      </c>
      <c r="BC14" s="16">
        <v>0.78700000000000003</v>
      </c>
      <c r="BD14" s="16">
        <v>0.78700000000000003</v>
      </c>
      <c r="BE14" s="16">
        <v>0.78700000000000003</v>
      </c>
    </row>
    <row r="15" spans="1:57" x14ac:dyDescent="0.25">
      <c r="A15" t="s">
        <v>85</v>
      </c>
      <c r="B15">
        <v>20231231</v>
      </c>
      <c r="C15" s="3">
        <v>45291</v>
      </c>
      <c r="D15" s="5">
        <v>2749</v>
      </c>
      <c r="E15" s="5">
        <v>2749</v>
      </c>
      <c r="F15" s="5">
        <v>2749</v>
      </c>
      <c r="G15" s="5">
        <v>5316</v>
      </c>
      <c r="H15" s="5">
        <v>5316</v>
      </c>
      <c r="I15" s="5">
        <v>5316</v>
      </c>
      <c r="J15" s="5">
        <v>77</v>
      </c>
      <c r="K15" s="5">
        <v>77</v>
      </c>
      <c r="L15" s="5">
        <v>77</v>
      </c>
      <c r="M15" s="5">
        <v>5392</v>
      </c>
      <c r="N15" s="5">
        <v>5392</v>
      </c>
      <c r="O15" s="5">
        <v>5392</v>
      </c>
      <c r="P15" s="5">
        <v>1414</v>
      </c>
      <c r="Q15" s="5">
        <v>1414</v>
      </c>
      <c r="R15" s="5">
        <v>1414</v>
      </c>
      <c r="S15" s="5">
        <v>2</v>
      </c>
      <c r="T15" s="5">
        <v>2</v>
      </c>
      <c r="U15" s="5">
        <v>2</v>
      </c>
      <c r="V15" s="5">
        <v>1</v>
      </c>
      <c r="W15" s="5">
        <v>1</v>
      </c>
      <c r="X15" s="5">
        <v>1</v>
      </c>
      <c r="Y15" s="5">
        <v>1226</v>
      </c>
      <c r="Z15" s="5">
        <v>1226</v>
      </c>
      <c r="AA15" s="5">
        <v>1226</v>
      </c>
      <c r="AB15" s="5">
        <v>74</v>
      </c>
      <c r="AC15" s="5">
        <v>74</v>
      </c>
      <c r="AD15" s="5">
        <v>74</v>
      </c>
      <c r="AE15" s="5">
        <v>5</v>
      </c>
      <c r="AF15" s="5">
        <v>5</v>
      </c>
      <c r="AG15" s="5">
        <v>5</v>
      </c>
      <c r="AH15" s="5">
        <v>1896</v>
      </c>
      <c r="AI15" s="5">
        <v>1896</v>
      </c>
      <c r="AJ15" s="5">
        <v>1896</v>
      </c>
      <c r="AK15" s="5">
        <v>641</v>
      </c>
      <c r="AL15" s="5">
        <v>641</v>
      </c>
      <c r="AM15" s="5">
        <v>641</v>
      </c>
      <c r="AN15" s="5">
        <v>1333</v>
      </c>
      <c r="AO15" s="5">
        <v>1333</v>
      </c>
      <c r="AP15" s="5">
        <v>1333</v>
      </c>
      <c r="AQ15" s="5">
        <v>1975</v>
      </c>
      <c r="AR15" s="5">
        <v>1975</v>
      </c>
      <c r="AS15" s="5">
        <v>1975</v>
      </c>
      <c r="AT15" s="5">
        <v>1333</v>
      </c>
      <c r="AU15" s="5">
        <v>1333</v>
      </c>
      <c r="AV15" s="5">
        <v>1333</v>
      </c>
      <c r="AW15" s="17">
        <v>0.77271756438126815</v>
      </c>
      <c r="AX15" s="17">
        <v>0.77271756438126815</v>
      </c>
      <c r="AY15" s="17">
        <v>0.77271756438126815</v>
      </c>
      <c r="AZ15" s="5" t="s">
        <v>132</v>
      </c>
      <c r="BA15" s="5" t="s">
        <v>133</v>
      </c>
      <c r="BB15" s="5" t="s">
        <v>67</v>
      </c>
      <c r="BC15" s="16">
        <v>0.78700000000000003</v>
      </c>
      <c r="BD15" s="16">
        <v>0.78700000000000003</v>
      </c>
      <c r="BE15" s="16">
        <v>0.78700000000000003</v>
      </c>
    </row>
    <row r="16" spans="1:57" x14ac:dyDescent="0.25">
      <c r="A16" t="s">
        <v>142</v>
      </c>
      <c r="B16">
        <v>20231231</v>
      </c>
      <c r="C16" s="3">
        <v>45291</v>
      </c>
      <c r="D16" s="5">
        <v>0</v>
      </c>
      <c r="E16" s="5">
        <v>0</v>
      </c>
      <c r="F16" s="5">
        <v>0</v>
      </c>
      <c r="G16" s="5">
        <v>5122</v>
      </c>
      <c r="H16" s="5">
        <v>5122</v>
      </c>
      <c r="I16" s="5">
        <v>5122</v>
      </c>
      <c r="J16" s="5">
        <v>299</v>
      </c>
      <c r="K16" s="5">
        <v>299</v>
      </c>
      <c r="L16" s="5">
        <v>299</v>
      </c>
      <c r="M16" s="5">
        <v>5421</v>
      </c>
      <c r="N16" s="5">
        <v>5421</v>
      </c>
      <c r="O16" s="5">
        <v>5421</v>
      </c>
      <c r="P16" s="5">
        <v>4080</v>
      </c>
      <c r="Q16" s="5">
        <v>4080</v>
      </c>
      <c r="R16" s="5">
        <v>4080</v>
      </c>
      <c r="S16" s="5">
        <v>13</v>
      </c>
      <c r="T16" s="5">
        <v>13</v>
      </c>
      <c r="U16" s="5">
        <v>13</v>
      </c>
      <c r="V16" s="5">
        <v>55</v>
      </c>
      <c r="W16" s="5">
        <v>55</v>
      </c>
      <c r="X16" s="5">
        <v>55</v>
      </c>
      <c r="Y16" s="5">
        <v>1272</v>
      </c>
      <c r="Z16" s="5">
        <v>1272</v>
      </c>
      <c r="AA16" s="5">
        <v>1272</v>
      </c>
      <c r="AB16" s="5">
        <v>3291</v>
      </c>
      <c r="AC16" s="5">
        <v>3291</v>
      </c>
      <c r="AD16" s="5">
        <v>3291</v>
      </c>
      <c r="AE16" s="5">
        <v>260</v>
      </c>
      <c r="AF16" s="5">
        <v>260</v>
      </c>
      <c r="AG16" s="5">
        <v>260</v>
      </c>
      <c r="AH16" s="5">
        <v>2105</v>
      </c>
      <c r="AI16" s="5">
        <v>2105</v>
      </c>
      <c r="AJ16" s="5">
        <v>2105</v>
      </c>
      <c r="AK16" s="5">
        <v>1438</v>
      </c>
      <c r="AL16" s="5">
        <v>1438</v>
      </c>
      <c r="AM16" s="5">
        <v>1438</v>
      </c>
      <c r="AN16" s="5">
        <v>4219</v>
      </c>
      <c r="AO16" s="5">
        <v>4219</v>
      </c>
      <c r="AP16" s="5">
        <v>4219</v>
      </c>
      <c r="AQ16" s="5">
        <v>5656</v>
      </c>
      <c r="AR16" s="5">
        <v>5656</v>
      </c>
      <c r="AS16" s="5">
        <v>5656</v>
      </c>
      <c r="AT16" s="5">
        <v>2670</v>
      </c>
      <c r="AU16" s="5">
        <v>2670</v>
      </c>
      <c r="AV16" s="5">
        <v>2670</v>
      </c>
      <c r="AW16" s="17">
        <v>0.76535599445145919</v>
      </c>
      <c r="AX16" s="17">
        <v>0.76535599445145919</v>
      </c>
      <c r="AY16" s="17">
        <v>0.76535599445145919</v>
      </c>
      <c r="AZ16" s="5" t="s">
        <v>132</v>
      </c>
      <c r="BA16" s="5" t="s">
        <v>133</v>
      </c>
      <c r="BB16" s="5" t="s">
        <v>67</v>
      </c>
      <c r="BC16" s="16">
        <v>0.78700000000000003</v>
      </c>
      <c r="BD16" s="16">
        <v>0.78700000000000003</v>
      </c>
      <c r="BE16" s="16">
        <v>0.78700000000000003</v>
      </c>
    </row>
    <row r="17" spans="1:57" x14ac:dyDescent="0.25">
      <c r="A17" t="s">
        <v>88</v>
      </c>
      <c r="B17">
        <v>20231231</v>
      </c>
      <c r="C17" s="3">
        <v>45291</v>
      </c>
      <c r="D17" s="5">
        <v>3889</v>
      </c>
      <c r="E17" s="5">
        <v>3889</v>
      </c>
      <c r="F17" s="5">
        <v>3889</v>
      </c>
      <c r="G17" s="5">
        <v>12774</v>
      </c>
      <c r="H17" s="5">
        <v>12774</v>
      </c>
      <c r="I17" s="5">
        <v>12774</v>
      </c>
      <c r="J17" s="5">
        <v>2186</v>
      </c>
      <c r="K17" s="5">
        <v>2186</v>
      </c>
      <c r="L17" s="5">
        <v>2186</v>
      </c>
      <c r="M17" s="5">
        <v>14960</v>
      </c>
      <c r="N17" s="5">
        <v>14960</v>
      </c>
      <c r="O17" s="5">
        <v>14960</v>
      </c>
      <c r="P17" s="5">
        <v>6256</v>
      </c>
      <c r="Q17" s="5">
        <v>6256</v>
      </c>
      <c r="R17" s="5">
        <v>6256</v>
      </c>
      <c r="S17" s="5">
        <v>0</v>
      </c>
      <c r="T17" s="5">
        <v>0</v>
      </c>
      <c r="U17" s="5">
        <v>0</v>
      </c>
      <c r="V17" s="5">
        <v>1825</v>
      </c>
      <c r="W17" s="5">
        <v>1825</v>
      </c>
      <c r="X17" s="5">
        <v>1825</v>
      </c>
      <c r="Y17" s="5">
        <v>2990</v>
      </c>
      <c r="Z17" s="5">
        <v>2990</v>
      </c>
      <c r="AA17" s="5">
        <v>2990</v>
      </c>
      <c r="AB17" s="5">
        <v>1232</v>
      </c>
      <c r="AC17" s="5">
        <v>1232</v>
      </c>
      <c r="AD17" s="5">
        <v>1232</v>
      </c>
      <c r="AE17" s="5">
        <v>0</v>
      </c>
      <c r="AF17" s="5">
        <v>0</v>
      </c>
      <c r="AG17" s="5">
        <v>0</v>
      </c>
      <c r="AH17" s="5">
        <v>5939</v>
      </c>
      <c r="AI17" s="5">
        <v>5939</v>
      </c>
      <c r="AJ17" s="5">
        <v>5939</v>
      </c>
      <c r="AK17" s="5">
        <v>2444</v>
      </c>
      <c r="AL17" s="5">
        <v>2444</v>
      </c>
      <c r="AM17" s="5">
        <v>2444</v>
      </c>
      <c r="AN17" s="5">
        <v>4727</v>
      </c>
      <c r="AO17" s="5">
        <v>4727</v>
      </c>
      <c r="AP17" s="5">
        <v>4727</v>
      </c>
      <c r="AQ17" s="5">
        <v>7171</v>
      </c>
      <c r="AR17" s="5">
        <v>7171</v>
      </c>
      <c r="AS17" s="5">
        <v>7171</v>
      </c>
      <c r="AT17" s="5">
        <v>2344</v>
      </c>
      <c r="AU17" s="5">
        <v>2344</v>
      </c>
      <c r="AV17" s="5">
        <v>2344</v>
      </c>
      <c r="AW17" s="17">
        <v>0.80011013112539175</v>
      </c>
      <c r="AX17" s="17">
        <v>0.80011013112539175</v>
      </c>
      <c r="AY17" s="17">
        <v>0.80011013112539175</v>
      </c>
      <c r="AZ17" s="5" t="s">
        <v>132</v>
      </c>
      <c r="BA17" s="5" t="s">
        <v>133</v>
      </c>
      <c r="BB17" s="5" t="s">
        <v>67</v>
      </c>
      <c r="BC17" s="16">
        <v>0.78700000000000003</v>
      </c>
      <c r="BD17" s="16">
        <v>0.78700000000000003</v>
      </c>
      <c r="BE17" s="16">
        <v>0.78700000000000003</v>
      </c>
    </row>
    <row r="18" spans="1:57" x14ac:dyDescent="0.25">
      <c r="A18" t="s">
        <v>89</v>
      </c>
      <c r="B18">
        <v>20231231</v>
      </c>
      <c r="C18" s="3">
        <v>45291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30282</v>
      </c>
      <c r="K18" s="5">
        <v>30282</v>
      </c>
      <c r="L18" s="5">
        <v>30282</v>
      </c>
      <c r="M18" s="5">
        <v>30282</v>
      </c>
      <c r="N18" s="5">
        <v>30282</v>
      </c>
      <c r="O18" s="5">
        <v>30282</v>
      </c>
      <c r="P18" s="5">
        <v>29156</v>
      </c>
      <c r="Q18" s="5">
        <v>29156</v>
      </c>
      <c r="R18" s="5">
        <v>29156</v>
      </c>
      <c r="S18" s="5">
        <v>0</v>
      </c>
      <c r="T18" s="5">
        <v>0</v>
      </c>
      <c r="U18" s="5">
        <v>0</v>
      </c>
      <c r="V18" s="5">
        <v>5</v>
      </c>
      <c r="W18" s="5">
        <v>5</v>
      </c>
      <c r="X18" s="5">
        <v>5</v>
      </c>
      <c r="Y18" s="5">
        <v>1121</v>
      </c>
      <c r="Z18" s="5">
        <v>1121</v>
      </c>
      <c r="AA18" s="5">
        <v>1121</v>
      </c>
      <c r="AB18" s="5">
        <v>-211</v>
      </c>
      <c r="AC18" s="5">
        <v>-211</v>
      </c>
      <c r="AD18" s="5">
        <v>-211</v>
      </c>
      <c r="AE18" s="5">
        <v>0</v>
      </c>
      <c r="AF18" s="5">
        <v>0</v>
      </c>
      <c r="AG18" s="5">
        <v>0</v>
      </c>
      <c r="AH18" s="5">
        <v>5165</v>
      </c>
      <c r="AI18" s="5">
        <v>5165</v>
      </c>
      <c r="AJ18" s="5">
        <v>5165</v>
      </c>
      <c r="AK18" s="5">
        <v>3655</v>
      </c>
      <c r="AL18" s="5">
        <v>3655</v>
      </c>
      <c r="AM18" s="5">
        <v>3655</v>
      </c>
      <c r="AN18" s="5">
        <v>1299</v>
      </c>
      <c r="AO18" s="5">
        <v>1299</v>
      </c>
      <c r="AP18" s="5">
        <v>1299</v>
      </c>
      <c r="AQ18" s="5">
        <v>4954</v>
      </c>
      <c r="AR18" s="5">
        <v>4954</v>
      </c>
      <c r="AS18" s="5">
        <v>4954</v>
      </c>
      <c r="AT18" s="5">
        <v>1299</v>
      </c>
      <c r="AU18" s="5">
        <v>1299</v>
      </c>
      <c r="AV18" s="5">
        <v>1299</v>
      </c>
      <c r="AW18" s="17">
        <v>0.96299056409903483</v>
      </c>
      <c r="AX18" s="17">
        <v>0.96299056409903483</v>
      </c>
      <c r="AY18" s="17">
        <v>0.96299056409903483</v>
      </c>
      <c r="AZ18" s="5" t="s">
        <v>132</v>
      </c>
      <c r="BA18" s="5" t="s">
        <v>133</v>
      </c>
      <c r="BB18" s="5" t="s">
        <v>67</v>
      </c>
      <c r="BC18" s="16">
        <v>0.78700000000000003</v>
      </c>
      <c r="BD18" s="16">
        <v>0.78700000000000003</v>
      </c>
      <c r="BE18" s="16">
        <v>0.78700000000000003</v>
      </c>
    </row>
    <row r="19" spans="1:57" x14ac:dyDescent="0.25">
      <c r="A19" t="s">
        <v>144</v>
      </c>
      <c r="B19">
        <v>20231231</v>
      </c>
      <c r="C19" s="3">
        <v>45291</v>
      </c>
      <c r="D19" s="5">
        <v>0</v>
      </c>
      <c r="E19" s="5">
        <v>0</v>
      </c>
      <c r="F19" s="5">
        <v>0</v>
      </c>
      <c r="G19" s="5">
        <v>4513</v>
      </c>
      <c r="H19" s="5">
        <v>4513</v>
      </c>
      <c r="I19" s="5">
        <v>4513</v>
      </c>
      <c r="J19" s="5">
        <v>157</v>
      </c>
      <c r="K19" s="5">
        <v>157</v>
      </c>
      <c r="L19" s="5">
        <v>157</v>
      </c>
      <c r="M19" s="5">
        <v>4670</v>
      </c>
      <c r="N19" s="5">
        <v>4670</v>
      </c>
      <c r="O19" s="5">
        <v>4670</v>
      </c>
      <c r="P19" s="5">
        <v>1638</v>
      </c>
      <c r="Q19" s="5">
        <v>1638</v>
      </c>
      <c r="R19" s="5">
        <v>1638</v>
      </c>
      <c r="S19" s="5">
        <v>1</v>
      </c>
      <c r="T19" s="5">
        <v>1</v>
      </c>
      <c r="U19" s="5">
        <v>1</v>
      </c>
      <c r="V19" s="5">
        <v>0</v>
      </c>
      <c r="W19" s="5">
        <v>0</v>
      </c>
      <c r="X19" s="5">
        <v>0</v>
      </c>
      <c r="Y19" s="5">
        <v>3030</v>
      </c>
      <c r="Z19" s="5">
        <v>3030</v>
      </c>
      <c r="AA19" s="5">
        <v>3030</v>
      </c>
      <c r="AB19" s="5">
        <v>829</v>
      </c>
      <c r="AC19" s="5">
        <v>829</v>
      </c>
      <c r="AD19" s="5">
        <v>829</v>
      </c>
      <c r="AE19" s="5">
        <v>4</v>
      </c>
      <c r="AF19" s="5">
        <v>4</v>
      </c>
      <c r="AG19" s="5">
        <v>4</v>
      </c>
      <c r="AH19" s="5">
        <v>3135</v>
      </c>
      <c r="AI19" s="5">
        <v>3135</v>
      </c>
      <c r="AJ19" s="5">
        <v>3135</v>
      </c>
      <c r="AK19" s="5">
        <v>362</v>
      </c>
      <c r="AL19" s="5">
        <v>362</v>
      </c>
      <c r="AM19" s="5">
        <v>362</v>
      </c>
      <c r="AN19" s="5">
        <v>3607</v>
      </c>
      <c r="AO19" s="5">
        <v>3607</v>
      </c>
      <c r="AP19" s="5">
        <v>3607</v>
      </c>
      <c r="AQ19" s="5">
        <v>3969</v>
      </c>
      <c r="AR19" s="5">
        <v>3969</v>
      </c>
      <c r="AS19" s="5">
        <v>3969</v>
      </c>
      <c r="AT19" s="5">
        <v>2541</v>
      </c>
      <c r="AU19" s="5">
        <v>2541</v>
      </c>
      <c r="AV19" s="5">
        <v>2541</v>
      </c>
      <c r="AW19" s="17">
        <v>0.35103757508449213</v>
      </c>
      <c r="AX19" s="17">
        <v>0.35103757508449213</v>
      </c>
      <c r="AY19" s="17">
        <v>0.35103757508449213</v>
      </c>
      <c r="AZ19" s="5" t="s">
        <v>132</v>
      </c>
      <c r="BA19" s="5" t="s">
        <v>133</v>
      </c>
      <c r="BB19" s="5" t="s">
        <v>67</v>
      </c>
      <c r="BC19" s="16">
        <v>0.78700000000000003</v>
      </c>
      <c r="BD19" s="16">
        <v>0.78700000000000003</v>
      </c>
      <c r="BE19" s="16">
        <v>0.78700000000000003</v>
      </c>
    </row>
    <row r="20" spans="1:57" x14ac:dyDescent="0.25">
      <c r="A20" t="s">
        <v>143</v>
      </c>
      <c r="B20">
        <v>20231231</v>
      </c>
      <c r="C20" s="3">
        <v>45291</v>
      </c>
      <c r="D20" s="5">
        <v>0</v>
      </c>
      <c r="E20" s="5">
        <v>0</v>
      </c>
      <c r="F20" s="5">
        <v>0</v>
      </c>
      <c r="G20" s="5">
        <v>992</v>
      </c>
      <c r="H20" s="5">
        <v>992</v>
      </c>
      <c r="I20" s="5">
        <v>992</v>
      </c>
      <c r="J20" s="5">
        <v>0</v>
      </c>
      <c r="K20" s="5">
        <v>0</v>
      </c>
      <c r="L20" s="5">
        <v>0</v>
      </c>
      <c r="M20" s="5">
        <v>992</v>
      </c>
      <c r="N20" s="5">
        <v>992</v>
      </c>
      <c r="O20" s="5">
        <v>992</v>
      </c>
      <c r="P20" s="5">
        <v>735</v>
      </c>
      <c r="Q20" s="5">
        <v>735</v>
      </c>
      <c r="R20" s="5">
        <v>735</v>
      </c>
      <c r="S20" s="5">
        <v>33</v>
      </c>
      <c r="T20" s="5">
        <v>33</v>
      </c>
      <c r="U20" s="5">
        <v>33</v>
      </c>
      <c r="V20" s="5">
        <v>0</v>
      </c>
      <c r="W20" s="5">
        <v>0</v>
      </c>
      <c r="X20" s="5">
        <v>0</v>
      </c>
      <c r="Y20" s="5">
        <v>224</v>
      </c>
      <c r="Z20" s="5">
        <v>224</v>
      </c>
      <c r="AA20" s="5">
        <v>224</v>
      </c>
      <c r="AB20" s="5">
        <v>493</v>
      </c>
      <c r="AC20" s="5">
        <v>493</v>
      </c>
      <c r="AD20" s="5">
        <v>493</v>
      </c>
      <c r="AE20" s="5">
        <v>35</v>
      </c>
      <c r="AF20" s="5">
        <v>35</v>
      </c>
      <c r="AG20" s="5">
        <v>35</v>
      </c>
      <c r="AH20" s="5">
        <v>53</v>
      </c>
      <c r="AI20" s="5">
        <v>53</v>
      </c>
      <c r="AJ20" s="5">
        <v>53</v>
      </c>
      <c r="AK20" s="5">
        <v>114</v>
      </c>
      <c r="AL20" s="5">
        <v>114</v>
      </c>
      <c r="AM20" s="5">
        <v>114</v>
      </c>
      <c r="AN20" s="5">
        <v>467</v>
      </c>
      <c r="AO20" s="5">
        <v>467</v>
      </c>
      <c r="AP20" s="5">
        <v>467</v>
      </c>
      <c r="AQ20" s="5">
        <v>580</v>
      </c>
      <c r="AR20" s="5">
        <v>580</v>
      </c>
      <c r="AS20" s="5">
        <v>580</v>
      </c>
      <c r="AT20" s="5">
        <v>230</v>
      </c>
      <c r="AU20" s="5">
        <v>230</v>
      </c>
      <c r="AV20" s="5">
        <v>230</v>
      </c>
      <c r="AW20" s="17">
        <v>0.7739247235925506</v>
      </c>
      <c r="AX20" s="17">
        <v>0.7739247235925506</v>
      </c>
      <c r="AY20" s="17">
        <v>0.7739247235925506</v>
      </c>
      <c r="AZ20" s="5" t="s">
        <v>132</v>
      </c>
      <c r="BA20" s="5" t="s">
        <v>133</v>
      </c>
      <c r="BB20" s="5" t="s">
        <v>67</v>
      </c>
      <c r="BC20" s="16">
        <v>0.78700000000000003</v>
      </c>
      <c r="BD20" s="16">
        <v>0.78700000000000003</v>
      </c>
      <c r="BE20" s="16">
        <v>0.78700000000000003</v>
      </c>
    </row>
    <row r="21" spans="1:57" x14ac:dyDescent="0.25">
      <c r="A21" t="s">
        <v>145</v>
      </c>
      <c r="B21">
        <v>20231231</v>
      </c>
      <c r="C21" s="3">
        <v>45291</v>
      </c>
      <c r="D21" s="5">
        <v>2</v>
      </c>
      <c r="E21" s="5">
        <v>2</v>
      </c>
      <c r="F21" s="5">
        <v>2</v>
      </c>
      <c r="G21" s="5">
        <v>703</v>
      </c>
      <c r="H21" s="5">
        <v>703</v>
      </c>
      <c r="I21" s="5">
        <v>703</v>
      </c>
      <c r="J21" s="5">
        <v>49</v>
      </c>
      <c r="K21" s="5">
        <v>49</v>
      </c>
      <c r="L21" s="5">
        <v>49</v>
      </c>
      <c r="M21" s="5">
        <v>753</v>
      </c>
      <c r="N21" s="5">
        <v>753</v>
      </c>
      <c r="O21" s="5">
        <v>753</v>
      </c>
      <c r="P21" s="5">
        <v>757</v>
      </c>
      <c r="Q21" s="5">
        <v>757</v>
      </c>
      <c r="R21" s="5">
        <v>757</v>
      </c>
      <c r="S21" s="5">
        <v>17</v>
      </c>
      <c r="T21" s="5">
        <v>17</v>
      </c>
      <c r="U21" s="5">
        <v>17</v>
      </c>
      <c r="V21" s="5">
        <v>104</v>
      </c>
      <c r="W21" s="5">
        <v>104</v>
      </c>
      <c r="X21" s="5">
        <v>104</v>
      </c>
      <c r="Y21" s="5">
        <v>-128</v>
      </c>
      <c r="Z21" s="5">
        <v>-128</v>
      </c>
      <c r="AA21" s="5">
        <v>-128</v>
      </c>
      <c r="AB21" s="5">
        <v>150</v>
      </c>
      <c r="AC21" s="5">
        <v>150</v>
      </c>
      <c r="AD21" s="5">
        <v>150</v>
      </c>
      <c r="AE21" s="5">
        <v>51</v>
      </c>
      <c r="AF21" s="5">
        <v>51</v>
      </c>
      <c r="AG21" s="5">
        <v>51</v>
      </c>
      <c r="AH21" s="5">
        <v>2044</v>
      </c>
      <c r="AI21" s="5">
        <v>2044</v>
      </c>
      <c r="AJ21" s="5">
        <v>2044</v>
      </c>
      <c r="AK21" s="5">
        <v>190</v>
      </c>
      <c r="AL21" s="5">
        <v>190</v>
      </c>
      <c r="AM21" s="5">
        <v>190</v>
      </c>
      <c r="AN21" s="5">
        <v>2055</v>
      </c>
      <c r="AO21" s="5">
        <v>2055</v>
      </c>
      <c r="AP21" s="5">
        <v>2055</v>
      </c>
      <c r="AQ21" s="5">
        <v>2245</v>
      </c>
      <c r="AR21" s="5">
        <v>2245</v>
      </c>
      <c r="AS21" s="5">
        <v>2245</v>
      </c>
      <c r="AT21" s="5">
        <v>2055</v>
      </c>
      <c r="AU21" s="5">
        <v>2055</v>
      </c>
      <c r="AV21" s="5">
        <v>2055</v>
      </c>
      <c r="AW21" s="17">
        <v>1.1695842332125461</v>
      </c>
      <c r="AX21" s="17">
        <v>1.1695842332125461</v>
      </c>
      <c r="AY21" s="17">
        <v>1.1695842332125461</v>
      </c>
      <c r="AZ21" s="5" t="s">
        <v>132</v>
      </c>
      <c r="BA21" s="5" t="s">
        <v>133</v>
      </c>
      <c r="BB21" s="5" t="s">
        <v>67</v>
      </c>
      <c r="BC21" s="16">
        <v>0.78700000000000003</v>
      </c>
      <c r="BD21" s="16">
        <v>0.78700000000000003</v>
      </c>
      <c r="BE21" s="16">
        <v>0.78700000000000003</v>
      </c>
    </row>
    <row r="22" spans="1:57" x14ac:dyDescent="0.25">
      <c r="A22" t="s">
        <v>146</v>
      </c>
      <c r="B22">
        <v>20231231</v>
      </c>
      <c r="C22" s="3">
        <v>45291</v>
      </c>
      <c r="D22" s="5">
        <v>0</v>
      </c>
      <c r="E22" s="5">
        <v>0</v>
      </c>
      <c r="F22" s="5">
        <v>0</v>
      </c>
      <c r="G22" s="5">
        <v>845</v>
      </c>
      <c r="H22" s="5">
        <v>845</v>
      </c>
      <c r="I22" s="5">
        <v>845</v>
      </c>
      <c r="J22" s="5">
        <v>134</v>
      </c>
      <c r="K22" s="5">
        <v>134</v>
      </c>
      <c r="L22" s="5">
        <v>134</v>
      </c>
      <c r="M22" s="5">
        <v>979</v>
      </c>
      <c r="N22" s="5">
        <v>979</v>
      </c>
      <c r="O22" s="5">
        <v>979</v>
      </c>
      <c r="P22" s="5">
        <v>1873</v>
      </c>
      <c r="Q22" s="5">
        <v>1873</v>
      </c>
      <c r="R22" s="5">
        <v>1873</v>
      </c>
      <c r="S22" s="5">
        <v>59</v>
      </c>
      <c r="T22" s="5">
        <v>59</v>
      </c>
      <c r="U22" s="5">
        <v>59</v>
      </c>
      <c r="V22" s="5">
        <v>1</v>
      </c>
      <c r="W22" s="5">
        <v>1</v>
      </c>
      <c r="X22" s="5">
        <v>1</v>
      </c>
      <c r="Y22" s="5">
        <v>-955</v>
      </c>
      <c r="Z22" s="5">
        <v>-955</v>
      </c>
      <c r="AA22" s="5">
        <v>-955</v>
      </c>
      <c r="AB22" s="5">
        <v>808</v>
      </c>
      <c r="AC22" s="5">
        <v>808</v>
      </c>
      <c r="AD22" s="5">
        <v>808</v>
      </c>
      <c r="AE22" s="5">
        <v>238</v>
      </c>
      <c r="AF22" s="5">
        <v>238</v>
      </c>
      <c r="AG22" s="5">
        <v>238</v>
      </c>
      <c r="AH22" s="5">
        <v>117</v>
      </c>
      <c r="AI22" s="5">
        <v>117</v>
      </c>
      <c r="AJ22" s="5">
        <v>117</v>
      </c>
      <c r="AK22" s="5">
        <v>498</v>
      </c>
      <c r="AL22" s="5">
        <v>498</v>
      </c>
      <c r="AM22" s="5">
        <v>498</v>
      </c>
      <c r="AN22" s="5">
        <v>665</v>
      </c>
      <c r="AO22" s="5">
        <v>665</v>
      </c>
      <c r="AP22" s="5">
        <v>665</v>
      </c>
      <c r="AQ22" s="5">
        <v>1163</v>
      </c>
      <c r="AR22" s="5">
        <v>1163</v>
      </c>
      <c r="AS22" s="5">
        <v>1163</v>
      </c>
      <c r="AT22" s="5">
        <v>665</v>
      </c>
      <c r="AU22" s="5">
        <v>665</v>
      </c>
      <c r="AV22" s="5">
        <v>665</v>
      </c>
      <c r="AW22" s="17">
        <v>1.97571717762134</v>
      </c>
      <c r="AX22" s="17">
        <v>1.97571717762134</v>
      </c>
      <c r="AY22" s="17">
        <v>1.97571717762134</v>
      </c>
      <c r="AZ22" s="5" t="s">
        <v>132</v>
      </c>
      <c r="BA22" s="5" t="s">
        <v>133</v>
      </c>
      <c r="BB22" s="5" t="s">
        <v>67</v>
      </c>
      <c r="BC22" s="16">
        <v>0.78700000000000003</v>
      </c>
      <c r="BD22" s="16">
        <v>0.78700000000000003</v>
      </c>
      <c r="BE22" s="16">
        <v>0.78700000000000003</v>
      </c>
    </row>
    <row r="23" spans="1:57" x14ac:dyDescent="0.25">
      <c r="A23" t="s">
        <v>68</v>
      </c>
      <c r="B23">
        <v>20221231</v>
      </c>
      <c r="C23" s="3">
        <v>44926</v>
      </c>
      <c r="D23" s="5">
        <v>14643</v>
      </c>
      <c r="E23" s="5">
        <v>14643</v>
      </c>
      <c r="F23" s="5">
        <v>14643</v>
      </c>
      <c r="G23" s="5">
        <v>73447</v>
      </c>
      <c r="H23" s="5">
        <v>73447</v>
      </c>
      <c r="I23" s="5">
        <v>73447</v>
      </c>
      <c r="J23" s="5">
        <v>36633</v>
      </c>
      <c r="K23" s="5">
        <v>36633</v>
      </c>
      <c r="L23" s="5">
        <v>36633</v>
      </c>
      <c r="M23" s="5">
        <v>110080</v>
      </c>
      <c r="N23" s="5">
        <v>110080</v>
      </c>
      <c r="O23" s="5">
        <v>110080</v>
      </c>
      <c r="P23" s="5">
        <v>62513</v>
      </c>
      <c r="Q23" s="5">
        <v>62513</v>
      </c>
      <c r="R23" s="5">
        <v>62513</v>
      </c>
      <c r="S23" s="5">
        <v>-2109</v>
      </c>
      <c r="T23" s="5">
        <v>-2109</v>
      </c>
      <c r="U23" s="5">
        <v>-2109</v>
      </c>
      <c r="V23" s="5">
        <v>5886</v>
      </c>
      <c r="W23" s="5">
        <v>5886</v>
      </c>
      <c r="X23" s="5">
        <v>5886</v>
      </c>
      <c r="Y23" s="5">
        <v>29141</v>
      </c>
      <c r="Z23" s="5">
        <v>29141</v>
      </c>
      <c r="AA23" s="5">
        <v>29141</v>
      </c>
      <c r="AB23" s="5">
        <v>33905</v>
      </c>
      <c r="AC23" s="5">
        <v>33905</v>
      </c>
      <c r="AD23" s="5">
        <v>33905</v>
      </c>
      <c r="AE23" s="5">
        <v>1042</v>
      </c>
      <c r="AF23" s="5">
        <v>1042</v>
      </c>
      <c r="AG23" s="5">
        <v>1042</v>
      </c>
      <c r="AH23" s="5">
        <v>37926</v>
      </c>
      <c r="AI23" s="5">
        <v>37926</v>
      </c>
      <c r="AJ23" s="5">
        <v>37926</v>
      </c>
      <c r="AK23" s="5">
        <v>28999</v>
      </c>
      <c r="AL23" s="5">
        <v>28999</v>
      </c>
      <c r="AM23" s="5">
        <v>28999</v>
      </c>
      <c r="AN23" s="5">
        <v>43906</v>
      </c>
      <c r="AO23" s="5">
        <v>43906</v>
      </c>
      <c r="AP23" s="5">
        <v>43906</v>
      </c>
      <c r="AQ23" s="5">
        <v>72904</v>
      </c>
      <c r="AR23" s="5">
        <v>72904</v>
      </c>
      <c r="AS23" s="5">
        <v>72904</v>
      </c>
      <c r="AT23" s="5">
        <v>27108</v>
      </c>
      <c r="AU23" s="5">
        <v>27108</v>
      </c>
      <c r="AV23" s="5">
        <v>27108</v>
      </c>
      <c r="AW23" s="17">
        <v>0.73527095842440438</v>
      </c>
      <c r="AX23" s="17">
        <v>0.73527095842440438</v>
      </c>
      <c r="AY23" s="17">
        <v>0.73527095842440438</v>
      </c>
      <c r="AZ23" s="5" t="s">
        <v>132</v>
      </c>
      <c r="BA23" s="5" t="s">
        <v>133</v>
      </c>
      <c r="BB23" s="5" t="s">
        <v>67</v>
      </c>
      <c r="BC23" s="16">
        <v>0.75970000000000004</v>
      </c>
      <c r="BD23" s="16">
        <v>0.75970000000000004</v>
      </c>
      <c r="BE23" s="16">
        <v>0.75970000000000004</v>
      </c>
    </row>
    <row r="24" spans="1:57" x14ac:dyDescent="0.25">
      <c r="A24" t="s">
        <v>69</v>
      </c>
      <c r="B24">
        <v>20221231</v>
      </c>
      <c r="C24" s="3">
        <v>44926</v>
      </c>
      <c r="D24" s="5">
        <v>2</v>
      </c>
      <c r="E24" s="5">
        <v>2</v>
      </c>
      <c r="F24" s="5">
        <v>2</v>
      </c>
      <c r="G24" s="5">
        <v>14696</v>
      </c>
      <c r="H24" s="5">
        <v>14696</v>
      </c>
      <c r="I24" s="5">
        <v>14696</v>
      </c>
      <c r="J24" s="5">
        <v>0</v>
      </c>
      <c r="K24" s="5">
        <v>0</v>
      </c>
      <c r="L24" s="5">
        <v>0</v>
      </c>
      <c r="M24" s="5">
        <v>14696</v>
      </c>
      <c r="N24" s="5">
        <v>14696</v>
      </c>
      <c r="O24" s="5">
        <v>14696</v>
      </c>
      <c r="P24" s="5">
        <v>4336</v>
      </c>
      <c r="Q24" s="5">
        <v>4336</v>
      </c>
      <c r="R24" s="5">
        <v>4336</v>
      </c>
      <c r="S24" s="5">
        <v>0</v>
      </c>
      <c r="T24" s="5">
        <v>0</v>
      </c>
      <c r="U24" s="5">
        <v>0</v>
      </c>
      <c r="V24" s="5">
        <v>773</v>
      </c>
      <c r="W24" s="5">
        <v>773</v>
      </c>
      <c r="X24" s="5">
        <v>773</v>
      </c>
      <c r="Y24" s="5">
        <v>9585</v>
      </c>
      <c r="Z24" s="5">
        <v>9585</v>
      </c>
      <c r="AA24" s="5">
        <v>9585</v>
      </c>
      <c r="AB24" s="5">
        <v>8720</v>
      </c>
      <c r="AC24" s="5">
        <v>8720</v>
      </c>
      <c r="AD24" s="5">
        <v>8720</v>
      </c>
      <c r="AE24" s="5">
        <v>56</v>
      </c>
      <c r="AF24" s="5">
        <v>56</v>
      </c>
      <c r="AG24" s="5">
        <v>56</v>
      </c>
      <c r="AH24" s="5">
        <v>3291</v>
      </c>
      <c r="AI24" s="5">
        <v>3291</v>
      </c>
      <c r="AJ24" s="5">
        <v>3291</v>
      </c>
      <c r="AK24" s="5">
        <v>1774</v>
      </c>
      <c r="AL24" s="5">
        <v>1774</v>
      </c>
      <c r="AM24" s="5">
        <v>1774</v>
      </c>
      <c r="AN24" s="5">
        <v>10293</v>
      </c>
      <c r="AO24" s="5">
        <v>10293</v>
      </c>
      <c r="AP24" s="5">
        <v>10293</v>
      </c>
      <c r="AQ24" s="5">
        <v>12067</v>
      </c>
      <c r="AR24" s="5">
        <v>12067</v>
      </c>
      <c r="AS24" s="5">
        <v>12067</v>
      </c>
      <c r="AT24" s="5">
        <v>2615</v>
      </c>
      <c r="AU24" s="5">
        <v>2615</v>
      </c>
      <c r="AV24" s="5">
        <v>2615</v>
      </c>
      <c r="AW24" s="17">
        <v>0.34774839866378621</v>
      </c>
      <c r="AX24" s="17">
        <v>0.34774839866378621</v>
      </c>
      <c r="AY24" s="17">
        <v>0.34774839866378621</v>
      </c>
      <c r="AZ24" s="5" t="s">
        <v>132</v>
      </c>
      <c r="BA24" s="5" t="s">
        <v>133</v>
      </c>
      <c r="BB24" s="5" t="s">
        <v>67</v>
      </c>
      <c r="BC24" s="16">
        <v>0.75970000000000004</v>
      </c>
      <c r="BD24" s="16">
        <v>0.75970000000000004</v>
      </c>
      <c r="BE24" s="16">
        <v>0.75970000000000004</v>
      </c>
    </row>
    <row r="25" spans="1:57" x14ac:dyDescent="0.25">
      <c r="A25" t="s">
        <v>70</v>
      </c>
      <c r="B25">
        <v>20221231</v>
      </c>
      <c r="C25" s="3">
        <v>44926</v>
      </c>
      <c r="D25" s="5">
        <v>822</v>
      </c>
      <c r="E25" s="5">
        <v>822</v>
      </c>
      <c r="F25" s="5">
        <v>822</v>
      </c>
      <c r="G25" s="5">
        <v>10531</v>
      </c>
      <c r="H25" s="5">
        <v>10531</v>
      </c>
      <c r="I25" s="5">
        <v>10531</v>
      </c>
      <c r="J25" s="5">
        <v>-13</v>
      </c>
      <c r="K25" s="5">
        <v>-13</v>
      </c>
      <c r="L25" s="5">
        <v>-13</v>
      </c>
      <c r="M25" s="5">
        <v>10519</v>
      </c>
      <c r="N25" s="5">
        <v>10519</v>
      </c>
      <c r="O25" s="5">
        <v>10519</v>
      </c>
      <c r="P25" s="5">
        <v>2278</v>
      </c>
      <c r="Q25" s="5">
        <v>2278</v>
      </c>
      <c r="R25" s="5">
        <v>2278</v>
      </c>
      <c r="S25" s="5">
        <v>15</v>
      </c>
      <c r="T25" s="5">
        <v>15</v>
      </c>
      <c r="U25" s="5">
        <v>15</v>
      </c>
      <c r="V25" s="5">
        <v>263</v>
      </c>
      <c r="W25" s="5">
        <v>263</v>
      </c>
      <c r="X25" s="5">
        <v>263</v>
      </c>
      <c r="Y25" s="5">
        <v>7141</v>
      </c>
      <c r="Z25" s="5">
        <v>7141</v>
      </c>
      <c r="AA25" s="5">
        <v>7141</v>
      </c>
      <c r="AB25" s="5">
        <v>2689</v>
      </c>
      <c r="AC25" s="5">
        <v>2689</v>
      </c>
      <c r="AD25" s="5">
        <v>2689</v>
      </c>
      <c r="AE25" s="5">
        <v>744</v>
      </c>
      <c r="AF25" s="5">
        <v>744</v>
      </c>
      <c r="AG25" s="5">
        <v>744</v>
      </c>
      <c r="AH25" s="5">
        <v>3822</v>
      </c>
      <c r="AI25" s="5">
        <v>3822</v>
      </c>
      <c r="AJ25" s="5">
        <v>3822</v>
      </c>
      <c r="AK25" s="5">
        <v>586</v>
      </c>
      <c r="AL25" s="5">
        <v>586</v>
      </c>
      <c r="AM25" s="5">
        <v>586</v>
      </c>
      <c r="AN25" s="5">
        <v>6669</v>
      </c>
      <c r="AO25" s="5">
        <v>6669</v>
      </c>
      <c r="AP25" s="5">
        <v>6669</v>
      </c>
      <c r="AQ25" s="5">
        <v>7256</v>
      </c>
      <c r="AR25" s="5">
        <v>7256</v>
      </c>
      <c r="AS25" s="5">
        <v>7256</v>
      </c>
      <c r="AT25" s="5">
        <v>966</v>
      </c>
      <c r="AU25" s="5">
        <v>966</v>
      </c>
      <c r="AV25" s="5">
        <v>966</v>
      </c>
      <c r="AW25" s="17">
        <v>0.32115085477406591</v>
      </c>
      <c r="AX25" s="17">
        <v>0.32115085477406591</v>
      </c>
      <c r="AY25" s="17">
        <v>0.32115085477406591</v>
      </c>
      <c r="AZ25" s="5" t="s">
        <v>132</v>
      </c>
      <c r="BA25" s="5" t="s">
        <v>133</v>
      </c>
      <c r="BB25" s="5" t="s">
        <v>67</v>
      </c>
      <c r="BC25" s="16">
        <v>0.75970000000000004</v>
      </c>
      <c r="BD25" s="16">
        <v>0.75970000000000004</v>
      </c>
      <c r="BE25" s="16">
        <v>0.75970000000000004</v>
      </c>
    </row>
    <row r="26" spans="1:57" x14ac:dyDescent="0.25">
      <c r="A26" t="s">
        <v>73</v>
      </c>
      <c r="B26">
        <v>20221231</v>
      </c>
      <c r="C26" s="3">
        <v>44926</v>
      </c>
      <c r="D26" s="5">
        <v>2223</v>
      </c>
      <c r="E26" s="5">
        <v>2223</v>
      </c>
      <c r="F26" s="5">
        <v>2223</v>
      </c>
      <c r="G26" s="5">
        <v>11527</v>
      </c>
      <c r="H26" s="5">
        <v>11527</v>
      </c>
      <c r="I26" s="5">
        <v>11527</v>
      </c>
      <c r="J26" s="5">
        <v>41</v>
      </c>
      <c r="K26" s="5">
        <v>41</v>
      </c>
      <c r="L26" s="5">
        <v>41</v>
      </c>
      <c r="M26" s="5">
        <v>11568</v>
      </c>
      <c r="N26" s="5">
        <v>11568</v>
      </c>
      <c r="O26" s="5">
        <v>11568</v>
      </c>
      <c r="P26" s="5">
        <v>6405</v>
      </c>
      <c r="Q26" s="5">
        <v>6405</v>
      </c>
      <c r="R26" s="5">
        <v>6405</v>
      </c>
      <c r="S26" s="5">
        <v>11</v>
      </c>
      <c r="T26" s="5">
        <v>11</v>
      </c>
      <c r="U26" s="5">
        <v>11</v>
      </c>
      <c r="V26" s="5">
        <v>148</v>
      </c>
      <c r="W26" s="5">
        <v>148</v>
      </c>
      <c r="X26" s="5">
        <v>148</v>
      </c>
      <c r="Y26" s="5">
        <v>2780</v>
      </c>
      <c r="Z26" s="5">
        <v>2780</v>
      </c>
      <c r="AA26" s="5">
        <v>2780</v>
      </c>
      <c r="AB26" s="5">
        <v>5707</v>
      </c>
      <c r="AC26" s="5">
        <v>5707</v>
      </c>
      <c r="AD26" s="5">
        <v>5707</v>
      </c>
      <c r="AE26" s="5">
        <v>34</v>
      </c>
      <c r="AF26" s="5">
        <v>34</v>
      </c>
      <c r="AG26" s="5">
        <v>34</v>
      </c>
      <c r="AH26" s="5">
        <v>1745</v>
      </c>
      <c r="AI26" s="5">
        <v>1745</v>
      </c>
      <c r="AJ26" s="5">
        <v>1745</v>
      </c>
      <c r="AK26" s="5">
        <v>4023</v>
      </c>
      <c r="AL26" s="5">
        <v>4023</v>
      </c>
      <c r="AM26" s="5">
        <v>4023</v>
      </c>
      <c r="AN26" s="5">
        <v>3463</v>
      </c>
      <c r="AO26" s="5">
        <v>3463</v>
      </c>
      <c r="AP26" s="5">
        <v>3463</v>
      </c>
      <c r="AQ26" s="5">
        <v>7486</v>
      </c>
      <c r="AR26" s="5">
        <v>7486</v>
      </c>
      <c r="AS26" s="5">
        <v>7486</v>
      </c>
      <c r="AT26" s="5">
        <v>3398</v>
      </c>
      <c r="AU26" s="5">
        <v>3398</v>
      </c>
      <c r="AV26" s="5">
        <v>3398</v>
      </c>
      <c r="AW26" s="17">
        <v>0.75968045683374963</v>
      </c>
      <c r="AX26" s="17">
        <v>0.75968045683374963</v>
      </c>
      <c r="AY26" s="17">
        <v>0.75968045683374963</v>
      </c>
      <c r="AZ26" s="5" t="s">
        <v>132</v>
      </c>
      <c r="BA26" s="5" t="s">
        <v>133</v>
      </c>
      <c r="BB26" s="5" t="s">
        <v>67</v>
      </c>
      <c r="BC26" s="16">
        <v>0.75970000000000004</v>
      </c>
      <c r="BD26" s="16">
        <v>0.75970000000000004</v>
      </c>
      <c r="BE26" s="16">
        <v>0.75970000000000004</v>
      </c>
    </row>
    <row r="27" spans="1:57" x14ac:dyDescent="0.25">
      <c r="A27" t="s">
        <v>75</v>
      </c>
      <c r="B27">
        <v>20221231</v>
      </c>
      <c r="C27" s="3">
        <v>44926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4618</v>
      </c>
      <c r="K27" s="5">
        <v>4618</v>
      </c>
      <c r="L27" s="5">
        <v>4618</v>
      </c>
      <c r="M27" s="5">
        <v>4618</v>
      </c>
      <c r="N27" s="5">
        <v>4618</v>
      </c>
      <c r="O27" s="5">
        <v>4618</v>
      </c>
      <c r="P27" s="5">
        <v>1590</v>
      </c>
      <c r="Q27" s="5">
        <v>1590</v>
      </c>
      <c r="R27" s="5">
        <v>1590</v>
      </c>
      <c r="S27" s="5">
        <v>1</v>
      </c>
      <c r="T27" s="5">
        <v>1</v>
      </c>
      <c r="U27" s="5">
        <v>1</v>
      </c>
      <c r="V27" s="5">
        <v>1032</v>
      </c>
      <c r="W27" s="5">
        <v>1032</v>
      </c>
      <c r="X27" s="5">
        <v>1032</v>
      </c>
      <c r="Y27" s="5">
        <v>1995</v>
      </c>
      <c r="Z27" s="5">
        <v>1995</v>
      </c>
      <c r="AA27" s="5">
        <v>1995</v>
      </c>
      <c r="AB27" s="5">
        <v>1829</v>
      </c>
      <c r="AC27" s="5">
        <v>1829</v>
      </c>
      <c r="AD27" s="5">
        <v>1829</v>
      </c>
      <c r="AE27" s="5">
        <v>4</v>
      </c>
      <c r="AF27" s="5">
        <v>4</v>
      </c>
      <c r="AG27" s="5">
        <v>4</v>
      </c>
      <c r="AH27" s="5">
        <v>1954</v>
      </c>
      <c r="AI27" s="5">
        <v>1954</v>
      </c>
      <c r="AJ27" s="5">
        <v>1954</v>
      </c>
      <c r="AK27" s="5">
        <v>697</v>
      </c>
      <c r="AL27" s="5">
        <v>697</v>
      </c>
      <c r="AM27" s="5">
        <v>697</v>
      </c>
      <c r="AN27" s="5">
        <v>3090</v>
      </c>
      <c r="AO27" s="5">
        <v>3090</v>
      </c>
      <c r="AP27" s="5">
        <v>3090</v>
      </c>
      <c r="AQ27" s="5">
        <v>3787</v>
      </c>
      <c r="AR27" s="5">
        <v>3787</v>
      </c>
      <c r="AS27" s="5">
        <v>3787</v>
      </c>
      <c r="AT27" s="5">
        <v>581</v>
      </c>
      <c r="AU27" s="5">
        <v>581</v>
      </c>
      <c r="AV27" s="5">
        <v>581</v>
      </c>
      <c r="AW27" s="17">
        <v>0.56793401944346822</v>
      </c>
      <c r="AX27" s="17">
        <v>0.56793401944346822</v>
      </c>
      <c r="AY27" s="17">
        <v>0.56793401944346822</v>
      </c>
      <c r="AZ27" s="5" t="s">
        <v>132</v>
      </c>
      <c r="BA27" s="5" t="s">
        <v>133</v>
      </c>
      <c r="BB27" s="5" t="s">
        <v>67</v>
      </c>
      <c r="BC27" s="16">
        <v>0.75970000000000004</v>
      </c>
      <c r="BD27" s="16">
        <v>0.75970000000000004</v>
      </c>
      <c r="BE27" s="16">
        <v>0.75970000000000004</v>
      </c>
    </row>
    <row r="28" spans="1:57" x14ac:dyDescent="0.25">
      <c r="A28" t="s">
        <v>76</v>
      </c>
      <c r="B28">
        <v>20221231</v>
      </c>
      <c r="C28" s="3">
        <v>44926</v>
      </c>
      <c r="D28" s="5">
        <v>0</v>
      </c>
      <c r="E28" s="5">
        <v>0</v>
      </c>
      <c r="F28" s="5">
        <v>0</v>
      </c>
      <c r="G28" s="5">
        <v>1983</v>
      </c>
      <c r="H28" s="5">
        <v>1983</v>
      </c>
      <c r="I28" s="5">
        <v>1983</v>
      </c>
      <c r="J28" s="5">
        <v>0</v>
      </c>
      <c r="K28" s="5">
        <v>0</v>
      </c>
      <c r="L28" s="5">
        <v>0</v>
      </c>
      <c r="M28" s="5">
        <v>1983</v>
      </c>
      <c r="N28" s="5">
        <v>1983</v>
      </c>
      <c r="O28" s="5">
        <v>1983</v>
      </c>
      <c r="P28" s="5">
        <v>505</v>
      </c>
      <c r="Q28" s="5">
        <v>505</v>
      </c>
      <c r="R28" s="5">
        <v>505</v>
      </c>
      <c r="S28" s="5">
        <v>0</v>
      </c>
      <c r="T28" s="5">
        <v>0</v>
      </c>
      <c r="U28" s="5">
        <v>0</v>
      </c>
      <c r="V28" s="5">
        <v>922</v>
      </c>
      <c r="W28" s="5">
        <v>922</v>
      </c>
      <c r="X28" s="5">
        <v>922</v>
      </c>
      <c r="Y28" s="5">
        <v>557</v>
      </c>
      <c r="Z28" s="5">
        <v>557</v>
      </c>
      <c r="AA28" s="5">
        <v>557</v>
      </c>
      <c r="AB28" s="5">
        <v>437</v>
      </c>
      <c r="AC28" s="5">
        <v>437</v>
      </c>
      <c r="AD28" s="5">
        <v>437</v>
      </c>
      <c r="AE28" s="5">
        <v>0</v>
      </c>
      <c r="AF28" s="5">
        <v>0</v>
      </c>
      <c r="AG28" s="5">
        <v>0</v>
      </c>
      <c r="AH28" s="5">
        <v>662</v>
      </c>
      <c r="AI28" s="5">
        <v>662</v>
      </c>
      <c r="AJ28" s="5">
        <v>662</v>
      </c>
      <c r="AK28" s="5">
        <v>325</v>
      </c>
      <c r="AL28" s="5">
        <v>325</v>
      </c>
      <c r="AM28" s="5">
        <v>325</v>
      </c>
      <c r="AN28" s="5">
        <v>775</v>
      </c>
      <c r="AO28" s="5">
        <v>775</v>
      </c>
      <c r="AP28" s="5">
        <v>775</v>
      </c>
      <c r="AQ28" s="5">
        <v>1100</v>
      </c>
      <c r="AR28" s="5">
        <v>1100</v>
      </c>
      <c r="AS28" s="5">
        <v>1100</v>
      </c>
      <c r="AT28" s="5">
        <v>771</v>
      </c>
      <c r="AU28" s="5">
        <v>771</v>
      </c>
      <c r="AV28" s="5">
        <v>771</v>
      </c>
      <c r="AW28" s="17">
        <v>0.71936517317699333</v>
      </c>
      <c r="AX28" s="17">
        <v>0.71936517317699333</v>
      </c>
      <c r="AY28" s="17">
        <v>0.71936517317699333</v>
      </c>
      <c r="AZ28" s="5" t="s">
        <v>132</v>
      </c>
      <c r="BA28" s="5" t="s">
        <v>133</v>
      </c>
      <c r="BB28" s="5" t="s">
        <v>67</v>
      </c>
      <c r="BC28" s="16">
        <v>0.75970000000000004</v>
      </c>
      <c r="BD28" s="16">
        <v>0.75970000000000004</v>
      </c>
      <c r="BE28" s="16">
        <v>0.75970000000000004</v>
      </c>
    </row>
    <row r="29" spans="1:57" x14ac:dyDescent="0.25">
      <c r="A29" t="s">
        <v>77</v>
      </c>
      <c r="B29">
        <v>20221231</v>
      </c>
      <c r="C29" s="3">
        <v>44926</v>
      </c>
      <c r="D29" s="5">
        <v>0</v>
      </c>
      <c r="E29" s="5">
        <v>0</v>
      </c>
      <c r="F29" s="5">
        <v>0</v>
      </c>
      <c r="G29" s="5">
        <v>494</v>
      </c>
      <c r="H29" s="5">
        <v>494</v>
      </c>
      <c r="I29" s="5">
        <v>494</v>
      </c>
      <c r="J29" s="5">
        <v>1</v>
      </c>
      <c r="K29" s="5">
        <v>1</v>
      </c>
      <c r="L29" s="5">
        <v>1</v>
      </c>
      <c r="M29" s="5">
        <v>496</v>
      </c>
      <c r="N29" s="5">
        <v>496</v>
      </c>
      <c r="O29" s="5">
        <v>496</v>
      </c>
      <c r="P29" s="5">
        <v>660</v>
      </c>
      <c r="Q29" s="5">
        <v>660</v>
      </c>
      <c r="R29" s="5">
        <v>660</v>
      </c>
      <c r="S29" s="5">
        <v>0</v>
      </c>
      <c r="T29" s="5">
        <v>0</v>
      </c>
      <c r="U29" s="5">
        <v>0</v>
      </c>
      <c r="V29" s="5">
        <v>4</v>
      </c>
      <c r="W29" s="5">
        <v>4</v>
      </c>
      <c r="X29" s="5">
        <v>4</v>
      </c>
      <c r="Y29" s="5">
        <v>-174</v>
      </c>
      <c r="Z29" s="5">
        <v>-174</v>
      </c>
      <c r="AA29" s="5">
        <v>-174</v>
      </c>
      <c r="AB29" s="5">
        <v>326</v>
      </c>
      <c r="AC29" s="5">
        <v>326</v>
      </c>
      <c r="AD29" s="5">
        <v>326</v>
      </c>
      <c r="AE29" s="5">
        <v>5</v>
      </c>
      <c r="AF29" s="5">
        <v>5</v>
      </c>
      <c r="AG29" s="5">
        <v>5</v>
      </c>
      <c r="AH29" s="5">
        <v>16</v>
      </c>
      <c r="AI29" s="5">
        <v>16</v>
      </c>
      <c r="AJ29" s="5">
        <v>16</v>
      </c>
      <c r="AK29" s="5">
        <v>31</v>
      </c>
      <c r="AL29" s="5">
        <v>31</v>
      </c>
      <c r="AM29" s="5">
        <v>31</v>
      </c>
      <c r="AN29" s="5">
        <v>347</v>
      </c>
      <c r="AO29" s="5">
        <v>347</v>
      </c>
      <c r="AP29" s="5">
        <v>347</v>
      </c>
      <c r="AQ29" s="5">
        <v>378</v>
      </c>
      <c r="AR29" s="5">
        <v>378</v>
      </c>
      <c r="AS29" s="5">
        <v>378</v>
      </c>
      <c r="AT29" s="5">
        <v>347</v>
      </c>
      <c r="AU29" s="5">
        <v>347</v>
      </c>
      <c r="AV29" s="5">
        <v>347</v>
      </c>
      <c r="AW29" s="17">
        <v>1.3511774795681566</v>
      </c>
      <c r="AX29" s="17">
        <v>1.3511774795681566</v>
      </c>
      <c r="AY29" s="17">
        <v>1.3511774795681566</v>
      </c>
      <c r="AZ29" s="5" t="s">
        <v>132</v>
      </c>
      <c r="BA29" s="5" t="s">
        <v>133</v>
      </c>
      <c r="BB29" s="5" t="s">
        <v>67</v>
      </c>
      <c r="BC29" s="16">
        <v>0.75970000000000004</v>
      </c>
      <c r="BD29" s="16">
        <v>0.75970000000000004</v>
      </c>
      <c r="BE29" s="16">
        <v>0.75970000000000004</v>
      </c>
    </row>
    <row r="30" spans="1:57" x14ac:dyDescent="0.25">
      <c r="A30" t="s">
        <v>78</v>
      </c>
      <c r="B30">
        <v>20221231</v>
      </c>
      <c r="C30" s="3">
        <v>44926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1474</v>
      </c>
      <c r="K30" s="5">
        <v>1474</v>
      </c>
      <c r="L30" s="5">
        <v>1474</v>
      </c>
      <c r="M30" s="5">
        <v>1474</v>
      </c>
      <c r="N30" s="5">
        <v>1474</v>
      </c>
      <c r="O30" s="5">
        <v>1474</v>
      </c>
      <c r="P30" s="5">
        <v>1249</v>
      </c>
      <c r="Q30" s="5">
        <v>1249</v>
      </c>
      <c r="R30" s="5">
        <v>1249</v>
      </c>
      <c r="S30" s="5">
        <v>8</v>
      </c>
      <c r="T30" s="5">
        <v>8</v>
      </c>
      <c r="U30" s="5">
        <v>8</v>
      </c>
      <c r="V30" s="5">
        <v>179</v>
      </c>
      <c r="W30" s="5">
        <v>179</v>
      </c>
      <c r="X30" s="5">
        <v>179</v>
      </c>
      <c r="Y30" s="5">
        <v>39</v>
      </c>
      <c r="Z30" s="5">
        <v>39</v>
      </c>
      <c r="AA30" s="5">
        <v>39</v>
      </c>
      <c r="AB30" s="5">
        <v>828</v>
      </c>
      <c r="AC30" s="5">
        <v>828</v>
      </c>
      <c r="AD30" s="5">
        <v>828</v>
      </c>
      <c r="AE30" s="5">
        <v>83</v>
      </c>
      <c r="AF30" s="5">
        <v>83</v>
      </c>
      <c r="AG30" s="5">
        <v>83</v>
      </c>
      <c r="AH30" s="5">
        <v>228</v>
      </c>
      <c r="AI30" s="5">
        <v>228</v>
      </c>
      <c r="AJ30" s="5">
        <v>228</v>
      </c>
      <c r="AK30" s="5">
        <v>487</v>
      </c>
      <c r="AL30" s="5">
        <v>487</v>
      </c>
      <c r="AM30" s="5">
        <v>487</v>
      </c>
      <c r="AN30" s="5">
        <v>651</v>
      </c>
      <c r="AO30" s="5">
        <v>651</v>
      </c>
      <c r="AP30" s="5">
        <v>651</v>
      </c>
      <c r="AQ30" s="5">
        <v>1139</v>
      </c>
      <c r="AR30" s="5">
        <v>1139</v>
      </c>
      <c r="AS30" s="5">
        <v>1139</v>
      </c>
      <c r="AT30" s="5">
        <v>651</v>
      </c>
      <c r="AU30" s="5">
        <v>651</v>
      </c>
      <c r="AV30" s="5">
        <v>651</v>
      </c>
      <c r="AW30" s="17">
        <v>0.97387151328080324</v>
      </c>
      <c r="AX30" s="17">
        <v>0.97387151328080324</v>
      </c>
      <c r="AY30" s="17">
        <v>0.97387151328080324</v>
      </c>
      <c r="AZ30" s="5" t="s">
        <v>132</v>
      </c>
      <c r="BA30" s="5" t="s">
        <v>133</v>
      </c>
      <c r="BB30" s="5" t="s">
        <v>67</v>
      </c>
      <c r="BC30" s="16">
        <v>0.75970000000000004</v>
      </c>
      <c r="BD30" s="16">
        <v>0.75970000000000004</v>
      </c>
      <c r="BE30" s="16">
        <v>0.75970000000000004</v>
      </c>
    </row>
    <row r="31" spans="1:57" x14ac:dyDescent="0.25">
      <c r="A31" t="s">
        <v>79</v>
      </c>
      <c r="B31">
        <v>20221231</v>
      </c>
      <c r="C31" s="3">
        <v>44926</v>
      </c>
      <c r="D31" s="5">
        <v>5761</v>
      </c>
      <c r="E31" s="5">
        <v>5761</v>
      </c>
      <c r="F31" s="5">
        <v>5761</v>
      </c>
      <c r="G31" s="5">
        <v>8181</v>
      </c>
      <c r="H31" s="5">
        <v>8181</v>
      </c>
      <c r="I31" s="5">
        <v>8181</v>
      </c>
      <c r="J31" s="5">
        <v>843</v>
      </c>
      <c r="K31" s="5">
        <v>843</v>
      </c>
      <c r="L31" s="5">
        <v>843</v>
      </c>
      <c r="M31" s="5">
        <v>9024</v>
      </c>
      <c r="N31" s="5">
        <v>9024</v>
      </c>
      <c r="O31" s="5">
        <v>9024</v>
      </c>
      <c r="P31" s="5">
        <v>4460</v>
      </c>
      <c r="Q31" s="5">
        <v>4460</v>
      </c>
      <c r="R31" s="5">
        <v>4460</v>
      </c>
      <c r="S31" s="5">
        <v>68</v>
      </c>
      <c r="T31" s="5">
        <v>68</v>
      </c>
      <c r="U31" s="5">
        <v>68</v>
      </c>
      <c r="V31" s="5">
        <v>504</v>
      </c>
      <c r="W31" s="5">
        <v>504</v>
      </c>
      <c r="X31" s="5">
        <v>504</v>
      </c>
      <c r="Y31" s="5">
        <v>-1768</v>
      </c>
      <c r="Z31" s="5">
        <v>-1768</v>
      </c>
      <c r="AA31" s="5">
        <v>-1768</v>
      </c>
      <c r="AB31" s="5">
        <v>2361</v>
      </c>
      <c r="AC31" s="5">
        <v>2361</v>
      </c>
      <c r="AD31" s="5">
        <v>2361</v>
      </c>
      <c r="AE31" s="5">
        <v>38</v>
      </c>
      <c r="AF31" s="5">
        <v>38</v>
      </c>
      <c r="AG31" s="5">
        <v>38</v>
      </c>
      <c r="AH31" s="5">
        <v>8351</v>
      </c>
      <c r="AI31" s="5">
        <v>8351</v>
      </c>
      <c r="AJ31" s="5">
        <v>8351</v>
      </c>
      <c r="AK31" s="5">
        <v>4759</v>
      </c>
      <c r="AL31" s="5">
        <v>4759</v>
      </c>
      <c r="AM31" s="5">
        <v>4759</v>
      </c>
      <c r="AN31" s="5">
        <v>5991</v>
      </c>
      <c r="AO31" s="5">
        <v>5991</v>
      </c>
      <c r="AP31" s="5">
        <v>5991</v>
      </c>
      <c r="AQ31" s="5">
        <v>10750</v>
      </c>
      <c r="AR31" s="5">
        <v>10750</v>
      </c>
      <c r="AS31" s="5">
        <v>10750</v>
      </c>
      <c r="AT31" s="5">
        <v>5962</v>
      </c>
      <c r="AU31" s="5">
        <v>5962</v>
      </c>
      <c r="AV31" s="5">
        <v>5962</v>
      </c>
      <c r="AW31" s="17">
        <v>1.1959511004410672</v>
      </c>
      <c r="AX31" s="17">
        <v>1.1959511004410672</v>
      </c>
      <c r="AY31" s="17">
        <v>1.1959511004410672</v>
      </c>
      <c r="AZ31" s="5" t="s">
        <v>132</v>
      </c>
      <c r="BA31" s="5" t="s">
        <v>133</v>
      </c>
      <c r="BB31" s="5" t="s">
        <v>67</v>
      </c>
      <c r="BC31" s="16">
        <v>0.75970000000000004</v>
      </c>
      <c r="BD31" s="16">
        <v>0.75970000000000004</v>
      </c>
      <c r="BE31" s="16">
        <v>0.75970000000000004</v>
      </c>
    </row>
    <row r="32" spans="1:57" x14ac:dyDescent="0.25">
      <c r="A32" t="s">
        <v>81</v>
      </c>
      <c r="B32">
        <v>20221231</v>
      </c>
      <c r="C32" s="3">
        <v>44926</v>
      </c>
      <c r="D32" s="5">
        <v>0</v>
      </c>
      <c r="E32" s="5">
        <v>0</v>
      </c>
      <c r="F32" s="5">
        <v>0</v>
      </c>
      <c r="G32" s="5">
        <v>2649</v>
      </c>
      <c r="H32" s="5">
        <v>2649</v>
      </c>
      <c r="I32" s="5">
        <v>2649</v>
      </c>
      <c r="J32" s="5">
        <v>48</v>
      </c>
      <c r="K32" s="5">
        <v>48</v>
      </c>
      <c r="L32" s="5">
        <v>48</v>
      </c>
      <c r="M32" s="5">
        <v>2696</v>
      </c>
      <c r="N32" s="5">
        <v>2696</v>
      </c>
      <c r="O32" s="5">
        <v>2696</v>
      </c>
      <c r="P32" s="5">
        <v>3956</v>
      </c>
      <c r="Q32" s="5">
        <v>3956</v>
      </c>
      <c r="R32" s="5">
        <v>3956</v>
      </c>
      <c r="S32" s="5">
        <v>-2247</v>
      </c>
      <c r="T32" s="5">
        <v>-2247</v>
      </c>
      <c r="U32" s="5">
        <v>-2247</v>
      </c>
      <c r="V32" s="5">
        <v>31</v>
      </c>
      <c r="W32" s="5">
        <v>31</v>
      </c>
      <c r="X32" s="5">
        <v>31</v>
      </c>
      <c r="Y32" s="5">
        <v>956</v>
      </c>
      <c r="Z32" s="5">
        <v>956</v>
      </c>
      <c r="AA32" s="5">
        <v>956</v>
      </c>
      <c r="AB32" s="5">
        <v>832</v>
      </c>
      <c r="AC32" s="5">
        <v>832</v>
      </c>
      <c r="AD32" s="5">
        <v>832</v>
      </c>
      <c r="AE32" s="5">
        <v>8</v>
      </c>
      <c r="AF32" s="5">
        <v>8</v>
      </c>
      <c r="AG32" s="5">
        <v>8</v>
      </c>
      <c r="AH32" s="5">
        <v>449</v>
      </c>
      <c r="AI32" s="5">
        <v>449</v>
      </c>
      <c r="AJ32" s="5">
        <v>449</v>
      </c>
      <c r="AK32" s="5">
        <v>770</v>
      </c>
      <c r="AL32" s="5">
        <v>770</v>
      </c>
      <c r="AM32" s="5">
        <v>770</v>
      </c>
      <c r="AN32" s="5">
        <v>519</v>
      </c>
      <c r="AO32" s="5">
        <v>519</v>
      </c>
      <c r="AP32" s="5">
        <v>519</v>
      </c>
      <c r="AQ32" s="5">
        <v>1289</v>
      </c>
      <c r="AR32" s="5">
        <v>1289</v>
      </c>
      <c r="AS32" s="5">
        <v>1289</v>
      </c>
      <c r="AT32" s="5">
        <v>1461</v>
      </c>
      <c r="AU32" s="5">
        <v>1461</v>
      </c>
      <c r="AV32" s="5">
        <v>1461</v>
      </c>
      <c r="AW32" s="17">
        <v>0.64540411106371121</v>
      </c>
      <c r="AX32" s="17">
        <v>0.64540411106371121</v>
      </c>
      <c r="AY32" s="17">
        <v>0.64540411106371121</v>
      </c>
      <c r="AZ32" s="5" t="s">
        <v>132</v>
      </c>
      <c r="BA32" s="5" t="s">
        <v>133</v>
      </c>
      <c r="BB32" s="5" t="s">
        <v>67</v>
      </c>
      <c r="BC32" s="16">
        <v>0.75970000000000004</v>
      </c>
      <c r="BD32" s="16">
        <v>0.75970000000000004</v>
      </c>
      <c r="BE32" s="16">
        <v>0.75970000000000004</v>
      </c>
    </row>
    <row r="33" spans="1:176" x14ac:dyDescent="0.25">
      <c r="A33" t="s">
        <v>141</v>
      </c>
      <c r="B33">
        <v>20221231</v>
      </c>
      <c r="C33" s="3">
        <v>44926</v>
      </c>
      <c r="D33" s="5">
        <v>15</v>
      </c>
      <c r="E33" s="5">
        <v>15</v>
      </c>
      <c r="F33" s="5">
        <v>15</v>
      </c>
      <c r="G33" s="5">
        <v>2495</v>
      </c>
      <c r="H33" s="5">
        <v>2495</v>
      </c>
      <c r="I33" s="5">
        <v>2495</v>
      </c>
      <c r="J33" s="5">
        <v>0</v>
      </c>
      <c r="K33" s="5">
        <v>0</v>
      </c>
      <c r="L33" s="5">
        <v>0</v>
      </c>
      <c r="M33" s="5">
        <v>2495</v>
      </c>
      <c r="N33" s="5">
        <v>2495</v>
      </c>
      <c r="O33" s="5">
        <v>2495</v>
      </c>
      <c r="P33" s="5">
        <v>691</v>
      </c>
      <c r="Q33" s="5">
        <v>691</v>
      </c>
      <c r="R33" s="5">
        <v>691</v>
      </c>
      <c r="S33" s="5">
        <v>0</v>
      </c>
      <c r="T33" s="5">
        <v>0</v>
      </c>
      <c r="U33" s="5">
        <v>0</v>
      </c>
      <c r="V33" s="5">
        <v>1786</v>
      </c>
      <c r="W33" s="5">
        <v>1786</v>
      </c>
      <c r="X33" s="5">
        <v>1786</v>
      </c>
      <c r="Y33" s="5">
        <v>3</v>
      </c>
      <c r="Z33" s="5">
        <v>3</v>
      </c>
      <c r="AA33" s="5">
        <v>3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2969</v>
      </c>
      <c r="AI33" s="5">
        <v>2969</v>
      </c>
      <c r="AJ33" s="5">
        <v>2969</v>
      </c>
      <c r="AK33" s="5">
        <v>2794</v>
      </c>
      <c r="AL33" s="5">
        <v>2794</v>
      </c>
      <c r="AM33" s="5">
        <v>2794</v>
      </c>
      <c r="AN33" s="5">
        <v>176</v>
      </c>
      <c r="AO33" s="5">
        <v>176</v>
      </c>
      <c r="AP33" s="5">
        <v>176</v>
      </c>
      <c r="AQ33" s="5">
        <v>2969</v>
      </c>
      <c r="AR33" s="5">
        <v>2969</v>
      </c>
      <c r="AS33" s="5">
        <v>2969</v>
      </c>
      <c r="AT33" s="5">
        <v>176</v>
      </c>
      <c r="AU33" s="5">
        <v>176</v>
      </c>
      <c r="AV33" s="5">
        <v>176</v>
      </c>
      <c r="AW33" s="17">
        <v>0.99878877415688139</v>
      </c>
      <c r="AX33" s="17">
        <v>0.99878877415688139</v>
      </c>
      <c r="AY33" s="17">
        <v>0.99878877415688139</v>
      </c>
      <c r="AZ33" s="5" t="s">
        <v>132</v>
      </c>
      <c r="BA33" s="5" t="s">
        <v>133</v>
      </c>
      <c r="BB33" s="5" t="s">
        <v>67</v>
      </c>
      <c r="BC33" s="16">
        <v>0.75970000000000004</v>
      </c>
      <c r="BD33" s="16">
        <v>0.75970000000000004</v>
      </c>
      <c r="BE33" s="16">
        <v>0.75970000000000004</v>
      </c>
    </row>
    <row r="34" spans="1:176" x14ac:dyDescent="0.25">
      <c r="A34" t="s">
        <v>83</v>
      </c>
      <c r="B34">
        <v>20221231</v>
      </c>
      <c r="C34" s="3">
        <v>44926</v>
      </c>
      <c r="D34" s="5">
        <v>0</v>
      </c>
      <c r="E34" s="5">
        <v>0</v>
      </c>
      <c r="F34" s="5">
        <v>0</v>
      </c>
      <c r="G34" s="5">
        <v>675</v>
      </c>
      <c r="H34" s="5">
        <v>675</v>
      </c>
      <c r="I34" s="5">
        <v>675</v>
      </c>
      <c r="J34" s="5">
        <v>0</v>
      </c>
      <c r="K34" s="5">
        <v>0</v>
      </c>
      <c r="L34" s="5">
        <v>0</v>
      </c>
      <c r="M34" s="5">
        <v>675</v>
      </c>
      <c r="N34" s="5">
        <v>675</v>
      </c>
      <c r="O34" s="5">
        <v>675</v>
      </c>
      <c r="P34" s="5">
        <v>607</v>
      </c>
      <c r="Q34" s="5">
        <v>607</v>
      </c>
      <c r="R34" s="5">
        <v>607</v>
      </c>
      <c r="S34" s="5">
        <v>0</v>
      </c>
      <c r="T34" s="5">
        <v>0</v>
      </c>
      <c r="U34" s="5">
        <v>0</v>
      </c>
      <c r="V34" s="5">
        <v>61</v>
      </c>
      <c r="W34" s="5">
        <v>61</v>
      </c>
      <c r="X34" s="5">
        <v>61</v>
      </c>
      <c r="Y34" s="5">
        <v>7</v>
      </c>
      <c r="Z34" s="5">
        <v>7</v>
      </c>
      <c r="AA34" s="5">
        <v>7</v>
      </c>
      <c r="AB34" s="5">
        <v>143</v>
      </c>
      <c r="AC34" s="5">
        <v>143</v>
      </c>
      <c r="AD34" s="5">
        <v>143</v>
      </c>
      <c r="AE34" s="5">
        <v>1</v>
      </c>
      <c r="AF34" s="5">
        <v>1</v>
      </c>
      <c r="AG34" s="5">
        <v>1</v>
      </c>
      <c r="AH34" s="5">
        <v>399</v>
      </c>
      <c r="AI34" s="5">
        <v>399</v>
      </c>
      <c r="AJ34" s="5">
        <v>399</v>
      </c>
      <c r="AK34" s="5">
        <v>250</v>
      </c>
      <c r="AL34" s="5">
        <v>250</v>
      </c>
      <c r="AM34" s="5">
        <v>250</v>
      </c>
      <c r="AN34" s="5">
        <v>293</v>
      </c>
      <c r="AO34" s="5">
        <v>293</v>
      </c>
      <c r="AP34" s="5">
        <v>293</v>
      </c>
      <c r="AQ34" s="5">
        <v>543</v>
      </c>
      <c r="AR34" s="5">
        <v>543</v>
      </c>
      <c r="AS34" s="5">
        <v>543</v>
      </c>
      <c r="AT34" s="5">
        <v>293</v>
      </c>
      <c r="AU34" s="5">
        <v>293</v>
      </c>
      <c r="AV34" s="5">
        <v>293</v>
      </c>
      <c r="AW34" s="17">
        <v>0.98946706595405254</v>
      </c>
      <c r="AX34" s="17">
        <v>0.98946706595405254</v>
      </c>
      <c r="AY34" s="17">
        <v>0.98946706595405254</v>
      </c>
      <c r="AZ34" s="5" t="s">
        <v>132</v>
      </c>
      <c r="BA34" s="5" t="s">
        <v>133</v>
      </c>
      <c r="BB34" s="5" t="s">
        <v>67</v>
      </c>
      <c r="BC34" s="16">
        <v>0.75970000000000004</v>
      </c>
      <c r="BD34" s="16">
        <v>0.75970000000000004</v>
      </c>
      <c r="BE34" s="16">
        <v>0.75970000000000004</v>
      </c>
    </row>
    <row r="35" spans="1:176" x14ac:dyDescent="0.25">
      <c r="A35" t="s">
        <v>84</v>
      </c>
      <c r="B35">
        <v>20221231</v>
      </c>
      <c r="C35" s="3">
        <v>44926</v>
      </c>
      <c r="D35" s="5">
        <v>0</v>
      </c>
      <c r="E35" s="5">
        <v>0</v>
      </c>
      <c r="F35" s="5">
        <v>0</v>
      </c>
      <c r="G35" s="5">
        <v>2445</v>
      </c>
      <c r="H35" s="5">
        <v>2445</v>
      </c>
      <c r="I35" s="5">
        <v>2445</v>
      </c>
      <c r="J35" s="5">
        <v>0</v>
      </c>
      <c r="K35" s="5">
        <v>0</v>
      </c>
      <c r="L35" s="5">
        <v>0</v>
      </c>
      <c r="M35" s="5">
        <v>2445</v>
      </c>
      <c r="N35" s="5">
        <v>2445</v>
      </c>
      <c r="O35" s="5">
        <v>2445</v>
      </c>
      <c r="P35" s="5">
        <v>1488</v>
      </c>
      <c r="Q35" s="5">
        <v>1488</v>
      </c>
      <c r="R35" s="5">
        <v>1488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957</v>
      </c>
      <c r="Z35" s="5">
        <v>957</v>
      </c>
      <c r="AA35" s="5">
        <v>957</v>
      </c>
      <c r="AB35" s="5">
        <v>305</v>
      </c>
      <c r="AC35" s="5">
        <v>305</v>
      </c>
      <c r="AD35" s="5">
        <v>305</v>
      </c>
      <c r="AE35" s="5">
        <v>0</v>
      </c>
      <c r="AF35" s="5">
        <v>0</v>
      </c>
      <c r="AG35" s="5">
        <v>0</v>
      </c>
      <c r="AH35" s="5">
        <v>802</v>
      </c>
      <c r="AI35" s="5">
        <v>802</v>
      </c>
      <c r="AJ35" s="5">
        <v>802</v>
      </c>
      <c r="AK35" s="5">
        <v>304</v>
      </c>
      <c r="AL35" s="5">
        <v>304</v>
      </c>
      <c r="AM35" s="5">
        <v>304</v>
      </c>
      <c r="AN35" s="5">
        <v>803</v>
      </c>
      <c r="AO35" s="5">
        <v>803</v>
      </c>
      <c r="AP35" s="5">
        <v>803</v>
      </c>
      <c r="AQ35" s="5">
        <v>1107</v>
      </c>
      <c r="AR35" s="5">
        <v>1107</v>
      </c>
      <c r="AS35" s="5">
        <v>1107</v>
      </c>
      <c r="AT35" s="5">
        <v>803</v>
      </c>
      <c r="AU35" s="5">
        <v>803</v>
      </c>
      <c r="AV35" s="5">
        <v>803</v>
      </c>
      <c r="AW35" s="17">
        <v>0.60874260045987838</v>
      </c>
      <c r="AX35" s="17">
        <v>0.60874260045987838</v>
      </c>
      <c r="AY35" s="17">
        <v>0.60874260045987838</v>
      </c>
      <c r="AZ35" s="5" t="s">
        <v>132</v>
      </c>
      <c r="BA35" s="5" t="s">
        <v>133</v>
      </c>
      <c r="BB35" s="5" t="s">
        <v>67</v>
      </c>
      <c r="BC35" s="16">
        <v>0.75970000000000004</v>
      </c>
      <c r="BD35" s="16">
        <v>0.75970000000000004</v>
      </c>
      <c r="BE35" s="16">
        <v>0.75970000000000004</v>
      </c>
    </row>
    <row r="36" spans="1:176" x14ac:dyDescent="0.25">
      <c r="A36" t="s">
        <v>85</v>
      </c>
      <c r="B36">
        <v>20221231</v>
      </c>
      <c r="C36" s="3">
        <v>44926</v>
      </c>
      <c r="D36" s="5">
        <v>1668</v>
      </c>
      <c r="E36" s="5">
        <v>1668</v>
      </c>
      <c r="F36" s="5">
        <v>1668</v>
      </c>
      <c r="G36" s="5">
        <v>2655</v>
      </c>
      <c r="H36" s="5">
        <v>2655</v>
      </c>
      <c r="I36" s="5">
        <v>2655</v>
      </c>
      <c r="J36" s="5">
        <v>1211</v>
      </c>
      <c r="K36" s="5">
        <v>1211</v>
      </c>
      <c r="L36" s="5">
        <v>1211</v>
      </c>
      <c r="M36" s="5">
        <v>3866</v>
      </c>
      <c r="N36" s="5">
        <v>3866</v>
      </c>
      <c r="O36" s="5">
        <v>3866</v>
      </c>
      <c r="P36" s="5">
        <v>982</v>
      </c>
      <c r="Q36" s="5">
        <v>982</v>
      </c>
      <c r="R36" s="5">
        <v>982</v>
      </c>
      <c r="S36" s="5">
        <v>2</v>
      </c>
      <c r="T36" s="5">
        <v>2</v>
      </c>
      <c r="U36" s="5">
        <v>2</v>
      </c>
      <c r="V36" s="5">
        <v>0</v>
      </c>
      <c r="W36" s="5">
        <v>0</v>
      </c>
      <c r="X36" s="5">
        <v>0</v>
      </c>
      <c r="Y36" s="5">
        <v>1214</v>
      </c>
      <c r="Z36" s="5">
        <v>1214</v>
      </c>
      <c r="AA36" s="5">
        <v>1214</v>
      </c>
      <c r="AB36" s="5">
        <v>62</v>
      </c>
      <c r="AC36" s="5">
        <v>62</v>
      </c>
      <c r="AD36" s="5">
        <v>62</v>
      </c>
      <c r="AE36" s="5">
        <v>2</v>
      </c>
      <c r="AF36" s="5">
        <v>2</v>
      </c>
      <c r="AG36" s="5">
        <v>2</v>
      </c>
      <c r="AH36" s="5">
        <v>2872</v>
      </c>
      <c r="AI36" s="5">
        <v>2872</v>
      </c>
      <c r="AJ36" s="5">
        <v>2872</v>
      </c>
      <c r="AK36" s="5">
        <v>876</v>
      </c>
      <c r="AL36" s="5">
        <v>876</v>
      </c>
      <c r="AM36" s="5">
        <v>876</v>
      </c>
      <c r="AN36" s="5">
        <v>2060</v>
      </c>
      <c r="AO36" s="5">
        <v>2060</v>
      </c>
      <c r="AP36" s="5">
        <v>2060</v>
      </c>
      <c r="AQ36" s="5">
        <v>2936</v>
      </c>
      <c r="AR36" s="5">
        <v>2936</v>
      </c>
      <c r="AS36" s="5">
        <v>2936</v>
      </c>
      <c r="AT36" s="5">
        <v>2060</v>
      </c>
      <c r="AU36" s="5">
        <v>2060</v>
      </c>
      <c r="AV36" s="5">
        <v>2060</v>
      </c>
      <c r="AW36" s="17">
        <v>0.68598819527772048</v>
      </c>
      <c r="AX36" s="17">
        <v>0.68598819527772048</v>
      </c>
      <c r="AY36" s="17">
        <v>0.68598819527772048</v>
      </c>
      <c r="AZ36" s="5" t="s">
        <v>132</v>
      </c>
      <c r="BA36" s="5" t="s">
        <v>133</v>
      </c>
      <c r="BB36" s="5" t="s">
        <v>67</v>
      </c>
      <c r="BC36" s="16">
        <v>0.75970000000000004</v>
      </c>
      <c r="BD36" s="16">
        <v>0.75970000000000004</v>
      </c>
      <c r="BE36" s="16">
        <v>0.75970000000000004</v>
      </c>
    </row>
    <row r="37" spans="1:176" x14ac:dyDescent="0.25">
      <c r="A37" t="s">
        <v>142</v>
      </c>
      <c r="B37">
        <v>20221231</v>
      </c>
      <c r="C37" s="3">
        <v>44926</v>
      </c>
      <c r="D37" s="5">
        <v>0</v>
      </c>
      <c r="E37" s="5">
        <v>0</v>
      </c>
      <c r="F37" s="5">
        <v>0</v>
      </c>
      <c r="G37" s="5">
        <v>3326</v>
      </c>
      <c r="H37" s="5">
        <v>3326</v>
      </c>
      <c r="I37" s="5">
        <v>3326</v>
      </c>
      <c r="J37" s="5">
        <v>1524</v>
      </c>
      <c r="K37" s="5">
        <v>1524</v>
      </c>
      <c r="L37" s="5">
        <v>1524</v>
      </c>
      <c r="M37" s="5">
        <v>4850</v>
      </c>
      <c r="N37" s="5">
        <v>4850</v>
      </c>
      <c r="O37" s="5">
        <v>4850</v>
      </c>
      <c r="P37" s="5">
        <v>2133</v>
      </c>
      <c r="Q37" s="5">
        <v>2133</v>
      </c>
      <c r="R37" s="5">
        <v>2133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2717</v>
      </c>
      <c r="Z37" s="5">
        <v>2717</v>
      </c>
      <c r="AA37" s="5">
        <v>2717</v>
      </c>
      <c r="AB37" s="5">
        <v>4642</v>
      </c>
      <c r="AC37" s="5">
        <v>4642</v>
      </c>
      <c r="AD37" s="5">
        <v>4642</v>
      </c>
      <c r="AE37" s="5">
        <v>0</v>
      </c>
      <c r="AF37" s="5">
        <v>0</v>
      </c>
      <c r="AG37" s="5">
        <v>0</v>
      </c>
      <c r="AH37" s="5">
        <v>2559</v>
      </c>
      <c r="AI37" s="5">
        <v>2559</v>
      </c>
      <c r="AJ37" s="5">
        <v>2559</v>
      </c>
      <c r="AK37" s="5">
        <v>3990</v>
      </c>
      <c r="AL37" s="5">
        <v>3990</v>
      </c>
      <c r="AM37" s="5">
        <v>3990</v>
      </c>
      <c r="AN37" s="5">
        <v>3211</v>
      </c>
      <c r="AO37" s="5">
        <v>3211</v>
      </c>
      <c r="AP37" s="5">
        <v>3211</v>
      </c>
      <c r="AQ37" s="5">
        <v>7201</v>
      </c>
      <c r="AR37" s="5">
        <v>7201</v>
      </c>
      <c r="AS37" s="5">
        <v>7201</v>
      </c>
      <c r="AT37" s="5">
        <v>3198</v>
      </c>
      <c r="AU37" s="5">
        <v>3198</v>
      </c>
      <c r="AV37" s="5">
        <v>3198</v>
      </c>
      <c r="AW37" s="17">
        <v>0.43985134413186033</v>
      </c>
      <c r="AX37" s="17">
        <v>0.43985134413186033</v>
      </c>
      <c r="AY37" s="17">
        <v>0.43985134413186033</v>
      </c>
      <c r="AZ37" s="5" t="s">
        <v>132</v>
      </c>
      <c r="BA37" s="5" t="s">
        <v>133</v>
      </c>
      <c r="BB37" s="5" t="s">
        <v>67</v>
      </c>
      <c r="BC37" s="16">
        <v>0.75970000000000004</v>
      </c>
      <c r="BD37" s="16">
        <v>0.75970000000000004</v>
      </c>
      <c r="BE37" s="16">
        <v>0.75970000000000004</v>
      </c>
    </row>
    <row r="38" spans="1:176" x14ac:dyDescent="0.25">
      <c r="A38" t="s">
        <v>88</v>
      </c>
      <c r="B38">
        <v>20221231</v>
      </c>
      <c r="C38" s="3">
        <v>44926</v>
      </c>
      <c r="D38" s="5">
        <v>4151</v>
      </c>
      <c r="E38" s="5">
        <v>4151</v>
      </c>
      <c r="F38" s="5">
        <v>4151</v>
      </c>
      <c r="G38" s="5">
        <v>11176</v>
      </c>
      <c r="H38" s="5">
        <v>11176</v>
      </c>
      <c r="I38" s="5">
        <v>11176</v>
      </c>
      <c r="J38" s="5">
        <v>-1</v>
      </c>
      <c r="K38" s="5">
        <v>-1</v>
      </c>
      <c r="L38" s="5">
        <v>-1</v>
      </c>
      <c r="M38" s="5">
        <v>11175</v>
      </c>
      <c r="N38" s="5">
        <v>11175</v>
      </c>
      <c r="O38" s="5">
        <v>11175</v>
      </c>
      <c r="P38" s="5">
        <v>4786</v>
      </c>
      <c r="Q38" s="5">
        <v>4786</v>
      </c>
      <c r="R38" s="5">
        <v>4786</v>
      </c>
      <c r="S38" s="5">
        <v>0</v>
      </c>
      <c r="T38" s="5">
        <v>0</v>
      </c>
      <c r="U38" s="5">
        <v>0</v>
      </c>
      <c r="V38" s="5">
        <v>181</v>
      </c>
      <c r="W38" s="5">
        <v>181</v>
      </c>
      <c r="X38" s="5">
        <v>181</v>
      </c>
      <c r="Y38" s="5">
        <v>2057</v>
      </c>
      <c r="Z38" s="5">
        <v>2057</v>
      </c>
      <c r="AA38" s="5">
        <v>2057</v>
      </c>
      <c r="AB38" s="5">
        <v>2736</v>
      </c>
      <c r="AC38" s="5">
        <v>2736</v>
      </c>
      <c r="AD38" s="5">
        <v>2736</v>
      </c>
      <c r="AE38" s="5">
        <v>0</v>
      </c>
      <c r="AF38" s="5">
        <v>0</v>
      </c>
      <c r="AG38" s="5">
        <v>0</v>
      </c>
      <c r="AH38" s="5">
        <v>3520</v>
      </c>
      <c r="AI38" s="5">
        <v>3520</v>
      </c>
      <c r="AJ38" s="5">
        <v>3520</v>
      </c>
      <c r="AK38" s="5">
        <v>2155</v>
      </c>
      <c r="AL38" s="5">
        <v>2155</v>
      </c>
      <c r="AM38" s="5">
        <v>2155</v>
      </c>
      <c r="AN38" s="5">
        <v>4101</v>
      </c>
      <c r="AO38" s="5">
        <v>4101</v>
      </c>
      <c r="AP38" s="5">
        <v>4101</v>
      </c>
      <c r="AQ38" s="5">
        <v>6256</v>
      </c>
      <c r="AR38" s="5">
        <v>6256</v>
      </c>
      <c r="AS38" s="5">
        <v>6256</v>
      </c>
      <c r="AT38" s="5">
        <v>2459</v>
      </c>
      <c r="AU38" s="5">
        <v>2459</v>
      </c>
      <c r="AV38" s="5">
        <v>2459</v>
      </c>
      <c r="AW38" s="17">
        <v>0.81594824769711771</v>
      </c>
      <c r="AX38" s="17">
        <v>0.81594824769711771</v>
      </c>
      <c r="AY38" s="17">
        <v>0.81594824769711771</v>
      </c>
      <c r="AZ38" s="5" t="s">
        <v>132</v>
      </c>
      <c r="BA38" s="5" t="s">
        <v>133</v>
      </c>
      <c r="BB38" s="5" t="s">
        <v>67</v>
      </c>
      <c r="BC38" s="16">
        <v>0.75970000000000004</v>
      </c>
      <c r="BD38" s="16">
        <v>0.75970000000000004</v>
      </c>
      <c r="BE38" s="16">
        <v>0.75970000000000004</v>
      </c>
    </row>
    <row r="39" spans="1:176" x14ac:dyDescent="0.25">
      <c r="A39" t="s">
        <v>89</v>
      </c>
      <c r="B39">
        <v>20221231</v>
      </c>
      <c r="C39" s="3">
        <v>44926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26885</v>
      </c>
      <c r="K39" s="5">
        <v>26885</v>
      </c>
      <c r="L39" s="5">
        <v>26885</v>
      </c>
      <c r="M39" s="5">
        <v>26885</v>
      </c>
      <c r="N39" s="5">
        <v>26885</v>
      </c>
      <c r="O39" s="5">
        <v>26885</v>
      </c>
      <c r="P39" s="5">
        <v>25901</v>
      </c>
      <c r="Q39" s="5">
        <v>25901</v>
      </c>
      <c r="R39" s="5">
        <v>25901</v>
      </c>
      <c r="S39" s="5">
        <v>0</v>
      </c>
      <c r="T39" s="5">
        <v>0</v>
      </c>
      <c r="U39" s="5">
        <v>0</v>
      </c>
      <c r="V39" s="5">
        <v>3</v>
      </c>
      <c r="W39" s="5">
        <v>3</v>
      </c>
      <c r="X39" s="5">
        <v>3</v>
      </c>
      <c r="Y39" s="5">
        <v>980</v>
      </c>
      <c r="Z39" s="5">
        <v>980</v>
      </c>
      <c r="AA39" s="5">
        <v>980</v>
      </c>
      <c r="AB39" s="5">
        <v>2103</v>
      </c>
      <c r="AC39" s="5">
        <v>2103</v>
      </c>
      <c r="AD39" s="5">
        <v>2103</v>
      </c>
      <c r="AE39" s="5">
        <v>0</v>
      </c>
      <c r="AF39" s="5">
        <v>0</v>
      </c>
      <c r="AG39" s="5">
        <v>0</v>
      </c>
      <c r="AH39" s="5">
        <v>4214</v>
      </c>
      <c r="AI39" s="5">
        <v>4214</v>
      </c>
      <c r="AJ39" s="5">
        <v>4214</v>
      </c>
      <c r="AK39" s="5">
        <v>5116</v>
      </c>
      <c r="AL39" s="5">
        <v>5116</v>
      </c>
      <c r="AM39" s="5">
        <v>5116</v>
      </c>
      <c r="AN39" s="5">
        <v>1201</v>
      </c>
      <c r="AO39" s="5">
        <v>1201</v>
      </c>
      <c r="AP39" s="5">
        <v>1201</v>
      </c>
      <c r="AQ39" s="5">
        <v>6318</v>
      </c>
      <c r="AR39" s="5">
        <v>6318</v>
      </c>
      <c r="AS39" s="5">
        <v>6318</v>
      </c>
      <c r="AT39" s="5">
        <v>1201</v>
      </c>
      <c r="AU39" s="5">
        <v>1201</v>
      </c>
      <c r="AV39" s="5">
        <v>1201</v>
      </c>
      <c r="AW39" s="17">
        <v>0.96352974538979486</v>
      </c>
      <c r="AX39" s="17">
        <v>0.96352974538979486</v>
      </c>
      <c r="AY39" s="17">
        <v>0.96352974538979486</v>
      </c>
      <c r="AZ39" s="5" t="s">
        <v>132</v>
      </c>
      <c r="BA39" s="5" t="s">
        <v>133</v>
      </c>
      <c r="BB39" s="5" t="s">
        <v>67</v>
      </c>
      <c r="BC39" s="16">
        <v>0.75970000000000004</v>
      </c>
      <c r="BD39" s="16">
        <v>0.75970000000000004</v>
      </c>
      <c r="BE39" s="16">
        <v>0.75970000000000004</v>
      </c>
    </row>
    <row r="40" spans="1:176" x14ac:dyDescent="0.25">
      <c r="A40" t="s">
        <v>143</v>
      </c>
      <c r="B40">
        <v>20221231</v>
      </c>
      <c r="C40" s="3">
        <v>44926</v>
      </c>
      <c r="D40" s="5">
        <v>0</v>
      </c>
      <c r="E40" s="5">
        <v>0</v>
      </c>
      <c r="F40" s="5">
        <v>0</v>
      </c>
      <c r="G40" s="5">
        <v>615</v>
      </c>
      <c r="H40" s="5">
        <v>615</v>
      </c>
      <c r="I40" s="5">
        <v>615</v>
      </c>
      <c r="J40" s="5">
        <v>0</v>
      </c>
      <c r="K40" s="5">
        <v>0</v>
      </c>
      <c r="L40" s="5">
        <v>0</v>
      </c>
      <c r="M40" s="5">
        <v>615</v>
      </c>
      <c r="N40" s="5">
        <v>615</v>
      </c>
      <c r="O40" s="5">
        <v>615</v>
      </c>
      <c r="P40" s="5">
        <v>486</v>
      </c>
      <c r="Q40" s="5">
        <v>486</v>
      </c>
      <c r="R40" s="5">
        <v>486</v>
      </c>
      <c r="S40" s="5">
        <v>33</v>
      </c>
      <c r="T40" s="5">
        <v>33</v>
      </c>
      <c r="U40" s="5">
        <v>33</v>
      </c>
      <c r="V40" s="5">
        <v>0</v>
      </c>
      <c r="W40" s="5">
        <v>0</v>
      </c>
      <c r="X40" s="5">
        <v>0</v>
      </c>
      <c r="Y40" s="5">
        <v>96</v>
      </c>
      <c r="Z40" s="5">
        <v>96</v>
      </c>
      <c r="AA40" s="5">
        <v>96</v>
      </c>
      <c r="AB40" s="5">
        <v>185</v>
      </c>
      <c r="AC40" s="5">
        <v>185</v>
      </c>
      <c r="AD40" s="5">
        <v>185</v>
      </c>
      <c r="AE40" s="5">
        <v>67</v>
      </c>
      <c r="AF40" s="5">
        <v>67</v>
      </c>
      <c r="AG40" s="5">
        <v>67</v>
      </c>
      <c r="AH40" s="5">
        <v>71</v>
      </c>
      <c r="AI40" s="5">
        <v>71</v>
      </c>
      <c r="AJ40" s="5">
        <v>71</v>
      </c>
      <c r="AK40" s="5">
        <v>61</v>
      </c>
      <c r="AL40" s="5">
        <v>61</v>
      </c>
      <c r="AM40" s="5">
        <v>61</v>
      </c>
      <c r="AN40" s="5">
        <v>262</v>
      </c>
      <c r="AO40" s="5">
        <v>262</v>
      </c>
      <c r="AP40" s="5">
        <v>262</v>
      </c>
      <c r="AQ40" s="5">
        <v>323</v>
      </c>
      <c r="AR40" s="5">
        <v>323</v>
      </c>
      <c r="AS40" s="5">
        <v>323</v>
      </c>
      <c r="AT40" s="5">
        <v>166</v>
      </c>
      <c r="AU40" s="5">
        <v>166</v>
      </c>
      <c r="AV40" s="5">
        <v>166</v>
      </c>
      <c r="AW40" s="17">
        <v>0.84328149583262901</v>
      </c>
      <c r="AX40" s="17">
        <v>0.84328149583262901</v>
      </c>
      <c r="AY40" s="17">
        <v>0.84328149583262901</v>
      </c>
      <c r="AZ40" s="5" t="s">
        <v>132</v>
      </c>
      <c r="BA40" s="5" t="s">
        <v>133</v>
      </c>
      <c r="BB40" s="5" t="s">
        <v>67</v>
      </c>
      <c r="BC40" s="16">
        <v>0.75970000000000004</v>
      </c>
      <c r="BD40" s="16">
        <v>0.75970000000000004</v>
      </c>
      <c r="BE40" s="16">
        <v>0.75970000000000004</v>
      </c>
    </row>
    <row r="41" spans="1:176" x14ac:dyDescent="0.25">
      <c r="A41" t="s">
        <v>68</v>
      </c>
      <c r="B41">
        <v>20211231</v>
      </c>
      <c r="C41" s="3">
        <v>44561</v>
      </c>
      <c r="D41" s="5">
        <v>15640</v>
      </c>
      <c r="E41" s="5">
        <v>15640</v>
      </c>
      <c r="F41" s="5">
        <v>15640</v>
      </c>
      <c r="G41" s="5">
        <v>108390</v>
      </c>
      <c r="H41" s="5">
        <v>108390</v>
      </c>
      <c r="I41" s="5">
        <v>108390</v>
      </c>
      <c r="J41" s="5">
        <v>33885</v>
      </c>
      <c r="K41" s="5">
        <v>33885</v>
      </c>
      <c r="L41" s="5">
        <v>33885</v>
      </c>
      <c r="M41" s="5">
        <v>142275</v>
      </c>
      <c r="N41" s="5">
        <v>142275</v>
      </c>
      <c r="O41" s="5">
        <v>142275</v>
      </c>
      <c r="P41" s="5">
        <v>62342</v>
      </c>
      <c r="Q41" s="5">
        <v>62342</v>
      </c>
      <c r="R41" s="5">
        <v>62342</v>
      </c>
      <c r="S41" s="5">
        <v>146</v>
      </c>
      <c r="T41" s="5">
        <v>146</v>
      </c>
      <c r="U41" s="5">
        <v>146</v>
      </c>
      <c r="V41" s="5">
        <v>6590</v>
      </c>
      <c r="W41" s="5">
        <v>6590</v>
      </c>
      <c r="X41" s="5">
        <v>6590</v>
      </c>
      <c r="Y41" s="5">
        <v>57599</v>
      </c>
      <c r="Z41" s="5">
        <v>57599</v>
      </c>
      <c r="AA41" s="5">
        <v>57599</v>
      </c>
      <c r="AB41" s="5">
        <v>51932</v>
      </c>
      <c r="AC41" s="5">
        <v>51932</v>
      </c>
      <c r="AD41" s="5">
        <v>51932</v>
      </c>
      <c r="AE41" s="5">
        <v>1496</v>
      </c>
      <c r="AF41" s="5">
        <v>1496</v>
      </c>
      <c r="AG41" s="5">
        <v>1496</v>
      </c>
      <c r="AH41" s="5">
        <v>51395</v>
      </c>
      <c r="AI41" s="5">
        <v>51395</v>
      </c>
      <c r="AJ41" s="5">
        <v>51395</v>
      </c>
      <c r="AK41" s="5">
        <v>30216</v>
      </c>
      <c r="AL41" s="5">
        <v>30216</v>
      </c>
      <c r="AM41" s="5">
        <v>30216</v>
      </c>
      <c r="AN41" s="5">
        <v>74607</v>
      </c>
      <c r="AO41" s="5">
        <v>74607</v>
      </c>
      <c r="AP41" s="5">
        <v>74607</v>
      </c>
      <c r="AQ41" s="5">
        <v>104822</v>
      </c>
      <c r="AR41" s="5">
        <v>104822</v>
      </c>
      <c r="AS41" s="5">
        <v>104822</v>
      </c>
      <c r="AT41" s="5">
        <v>46220</v>
      </c>
      <c r="AU41" s="5">
        <v>46220</v>
      </c>
      <c r="AV41" s="5">
        <v>46220</v>
      </c>
      <c r="AW41" s="17">
        <v>0.59515831202486147</v>
      </c>
      <c r="AX41" s="17">
        <v>0.59515831202486147</v>
      </c>
      <c r="AY41" s="17">
        <v>0.59515831202486147</v>
      </c>
      <c r="AZ41" s="5" t="s">
        <v>132</v>
      </c>
      <c r="BA41" s="5" t="s">
        <v>133</v>
      </c>
      <c r="BB41" s="5" t="s">
        <v>67</v>
      </c>
      <c r="BC41" s="16">
        <v>0.84760000000000002</v>
      </c>
      <c r="BD41" s="16">
        <v>0.84760000000000002</v>
      </c>
      <c r="BE41" s="16">
        <v>0.84760000000000002</v>
      </c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4"/>
      <c r="EX41" s="4"/>
      <c r="EY41" s="4"/>
      <c r="EZ41" s="4"/>
      <c r="FA41" s="4"/>
      <c r="FB41" s="4"/>
      <c r="FC41" s="4"/>
      <c r="FD41" s="4"/>
      <c r="FE41" s="4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</row>
    <row r="42" spans="1:176" x14ac:dyDescent="0.25">
      <c r="A42" t="s">
        <v>69</v>
      </c>
      <c r="B42">
        <v>20211231</v>
      </c>
      <c r="C42" s="3">
        <v>44561</v>
      </c>
      <c r="D42" s="5">
        <v>1</v>
      </c>
      <c r="E42" s="5">
        <v>1</v>
      </c>
      <c r="F42" s="5">
        <v>1</v>
      </c>
      <c r="G42" s="5">
        <v>14691</v>
      </c>
      <c r="H42" s="5">
        <v>14691</v>
      </c>
      <c r="I42" s="5">
        <v>14691</v>
      </c>
      <c r="J42" s="5">
        <v>0</v>
      </c>
      <c r="K42" s="5">
        <v>0</v>
      </c>
      <c r="L42" s="5">
        <v>0</v>
      </c>
      <c r="M42" s="5">
        <v>14691</v>
      </c>
      <c r="N42" s="5">
        <v>14691</v>
      </c>
      <c r="O42" s="5">
        <v>14691</v>
      </c>
      <c r="P42" s="5">
        <v>4627</v>
      </c>
      <c r="Q42" s="5">
        <v>4627</v>
      </c>
      <c r="R42" s="5">
        <v>4627</v>
      </c>
      <c r="S42" s="5">
        <v>0</v>
      </c>
      <c r="T42" s="5">
        <v>0</v>
      </c>
      <c r="U42" s="5">
        <v>0</v>
      </c>
      <c r="V42" s="5">
        <v>876</v>
      </c>
      <c r="W42" s="5">
        <v>876</v>
      </c>
      <c r="X42" s="5">
        <v>876</v>
      </c>
      <c r="Y42" s="5">
        <v>9186</v>
      </c>
      <c r="Z42" s="5">
        <v>9186</v>
      </c>
      <c r="AA42" s="5">
        <v>9186</v>
      </c>
      <c r="AB42" s="5">
        <v>7842</v>
      </c>
      <c r="AC42" s="5">
        <v>7842</v>
      </c>
      <c r="AD42" s="5">
        <v>7842</v>
      </c>
      <c r="AE42" s="5">
        <v>151</v>
      </c>
      <c r="AF42" s="5">
        <v>151</v>
      </c>
      <c r="AG42" s="5">
        <v>151</v>
      </c>
      <c r="AH42" s="5">
        <v>3163</v>
      </c>
      <c r="AI42" s="5">
        <v>3163</v>
      </c>
      <c r="AJ42" s="5">
        <v>3163</v>
      </c>
      <c r="AK42" s="5">
        <v>1530</v>
      </c>
      <c r="AL42" s="5">
        <v>1530</v>
      </c>
      <c r="AM42" s="5">
        <v>1530</v>
      </c>
      <c r="AN42" s="5">
        <v>9626</v>
      </c>
      <c r="AO42" s="5">
        <v>9626</v>
      </c>
      <c r="AP42" s="5">
        <v>9626</v>
      </c>
      <c r="AQ42" s="5">
        <v>11156</v>
      </c>
      <c r="AR42" s="5">
        <v>11156</v>
      </c>
      <c r="AS42" s="5">
        <v>11156</v>
      </c>
      <c r="AT42" s="5">
        <v>2172</v>
      </c>
      <c r="AU42" s="5">
        <v>2172</v>
      </c>
      <c r="AV42" s="5">
        <v>2172</v>
      </c>
      <c r="AW42" s="17">
        <v>0.37467405073178661</v>
      </c>
      <c r="AX42" s="17">
        <v>0.37467405073178661</v>
      </c>
      <c r="AY42" s="17">
        <v>0.37467405073178661</v>
      </c>
      <c r="AZ42" s="5" t="s">
        <v>132</v>
      </c>
      <c r="BA42" s="5" t="s">
        <v>133</v>
      </c>
      <c r="BB42" s="5" t="s">
        <v>67</v>
      </c>
      <c r="BC42" s="16">
        <v>0.84760000000000002</v>
      </c>
      <c r="BD42" s="16">
        <v>0.84760000000000002</v>
      </c>
      <c r="BE42" s="16">
        <v>0.84760000000000002</v>
      </c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4"/>
      <c r="EX42" s="4"/>
      <c r="EY42" s="4"/>
      <c r="EZ42" s="4"/>
      <c r="FA42" s="4"/>
      <c r="FB42" s="4"/>
      <c r="FC42" s="4"/>
      <c r="FD42" s="4"/>
      <c r="FE42" s="4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</row>
    <row r="43" spans="1:176" x14ac:dyDescent="0.25">
      <c r="A43" t="s">
        <v>70</v>
      </c>
      <c r="B43">
        <v>20211231</v>
      </c>
      <c r="C43" s="3">
        <v>44561</v>
      </c>
      <c r="D43" s="5">
        <v>2771</v>
      </c>
      <c r="E43" s="5">
        <v>2771</v>
      </c>
      <c r="F43" s="5">
        <v>2771</v>
      </c>
      <c r="G43" s="5">
        <v>42266</v>
      </c>
      <c r="H43" s="5">
        <v>42266</v>
      </c>
      <c r="I43" s="5">
        <v>42266</v>
      </c>
      <c r="J43" s="5">
        <v>238</v>
      </c>
      <c r="K43" s="5">
        <v>238</v>
      </c>
      <c r="L43" s="5">
        <v>238</v>
      </c>
      <c r="M43" s="5">
        <v>42504</v>
      </c>
      <c r="N43" s="5">
        <v>42504</v>
      </c>
      <c r="O43" s="5">
        <v>42504</v>
      </c>
      <c r="P43" s="5">
        <v>2622</v>
      </c>
      <c r="Q43" s="5">
        <v>2622</v>
      </c>
      <c r="R43" s="5">
        <v>2622</v>
      </c>
      <c r="S43" s="5">
        <v>14</v>
      </c>
      <c r="T43" s="5">
        <v>14</v>
      </c>
      <c r="U43" s="5">
        <v>14</v>
      </c>
      <c r="V43" s="5">
        <v>235</v>
      </c>
      <c r="W43" s="5">
        <v>235</v>
      </c>
      <c r="X43" s="5">
        <v>235</v>
      </c>
      <c r="Y43" s="5">
        <v>36863</v>
      </c>
      <c r="Z43" s="5">
        <v>36863</v>
      </c>
      <c r="AA43" s="5">
        <v>36863</v>
      </c>
      <c r="AB43" s="5">
        <v>7178</v>
      </c>
      <c r="AC43" s="5">
        <v>7178</v>
      </c>
      <c r="AD43" s="5">
        <v>7178</v>
      </c>
      <c r="AE43" s="5">
        <v>752</v>
      </c>
      <c r="AF43" s="5">
        <v>752</v>
      </c>
      <c r="AG43" s="5">
        <v>752</v>
      </c>
      <c r="AH43" s="5">
        <v>12666</v>
      </c>
      <c r="AI43" s="5">
        <v>12666</v>
      </c>
      <c r="AJ43" s="5">
        <v>12666</v>
      </c>
      <c r="AK43" s="5">
        <v>4036</v>
      </c>
      <c r="AL43" s="5">
        <v>4036</v>
      </c>
      <c r="AM43" s="5">
        <v>4036</v>
      </c>
      <c r="AN43" s="5">
        <v>16560</v>
      </c>
      <c r="AO43" s="5">
        <v>16560</v>
      </c>
      <c r="AP43" s="5">
        <v>16560</v>
      </c>
      <c r="AQ43" s="5">
        <v>20597</v>
      </c>
      <c r="AR43" s="5">
        <v>20597</v>
      </c>
      <c r="AS43" s="5">
        <v>20597</v>
      </c>
      <c r="AT43" s="5">
        <v>3157</v>
      </c>
      <c r="AU43" s="5">
        <v>3157</v>
      </c>
      <c r="AV43" s="5">
        <v>3157</v>
      </c>
      <c r="AW43" s="17">
        <v>0.13273148562135348</v>
      </c>
      <c r="AX43" s="17">
        <v>0.13273148562135348</v>
      </c>
      <c r="AY43" s="17">
        <v>0.13273148562135348</v>
      </c>
      <c r="AZ43" s="5" t="s">
        <v>132</v>
      </c>
      <c r="BA43" s="5" t="s">
        <v>133</v>
      </c>
      <c r="BB43" s="5" t="s">
        <v>67</v>
      </c>
      <c r="BC43" s="16">
        <v>0.84760000000000002</v>
      </c>
      <c r="BD43" s="16">
        <v>0.84760000000000002</v>
      </c>
      <c r="BE43" s="16">
        <v>0.84760000000000002</v>
      </c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4"/>
      <c r="EX43" s="4"/>
      <c r="EY43" s="4"/>
      <c r="EZ43" s="4"/>
      <c r="FA43" s="4"/>
      <c r="FB43" s="4"/>
      <c r="FC43" s="4"/>
      <c r="FD43" s="4"/>
      <c r="FE43" s="4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</row>
    <row r="44" spans="1:176" x14ac:dyDescent="0.25">
      <c r="A44" t="s">
        <v>73</v>
      </c>
      <c r="B44">
        <v>20211231</v>
      </c>
      <c r="C44" s="3">
        <v>44561</v>
      </c>
      <c r="D44" s="5">
        <v>977</v>
      </c>
      <c r="E44" s="5">
        <v>977</v>
      </c>
      <c r="F44" s="5">
        <v>977</v>
      </c>
      <c r="G44" s="5">
        <v>9039</v>
      </c>
      <c r="H44" s="5">
        <v>9039</v>
      </c>
      <c r="I44" s="5">
        <v>9039</v>
      </c>
      <c r="J44" s="5">
        <v>90</v>
      </c>
      <c r="K44" s="5">
        <v>90</v>
      </c>
      <c r="L44" s="5">
        <v>90</v>
      </c>
      <c r="M44" s="5">
        <v>9130</v>
      </c>
      <c r="N44" s="5">
        <v>9130</v>
      </c>
      <c r="O44" s="5">
        <v>9130</v>
      </c>
      <c r="P44" s="5">
        <v>6953</v>
      </c>
      <c r="Q44" s="5">
        <v>6953</v>
      </c>
      <c r="R44" s="5">
        <v>6953</v>
      </c>
      <c r="S44" s="5">
        <v>23</v>
      </c>
      <c r="T44" s="5">
        <v>23</v>
      </c>
      <c r="U44" s="5">
        <v>23</v>
      </c>
      <c r="V44" s="5">
        <v>186</v>
      </c>
      <c r="W44" s="5">
        <v>186</v>
      </c>
      <c r="X44" s="5">
        <v>186</v>
      </c>
      <c r="Y44" s="5">
        <v>990</v>
      </c>
      <c r="Z44" s="5">
        <v>990</v>
      </c>
      <c r="AA44" s="5">
        <v>990</v>
      </c>
      <c r="AB44" s="5">
        <v>3335</v>
      </c>
      <c r="AC44" s="5">
        <v>3335</v>
      </c>
      <c r="AD44" s="5">
        <v>3335</v>
      </c>
      <c r="AE44" s="5">
        <v>70</v>
      </c>
      <c r="AF44" s="5">
        <v>70</v>
      </c>
      <c r="AG44" s="5">
        <v>70</v>
      </c>
      <c r="AH44" s="5">
        <v>1488</v>
      </c>
      <c r="AI44" s="5">
        <v>1488</v>
      </c>
      <c r="AJ44" s="5">
        <v>1488</v>
      </c>
      <c r="AK44" s="5">
        <v>1495</v>
      </c>
      <c r="AL44" s="5">
        <v>1495</v>
      </c>
      <c r="AM44" s="5">
        <v>1495</v>
      </c>
      <c r="AN44" s="5">
        <v>3398</v>
      </c>
      <c r="AO44" s="5">
        <v>3398</v>
      </c>
      <c r="AP44" s="5">
        <v>3398</v>
      </c>
      <c r="AQ44" s="5">
        <v>4893</v>
      </c>
      <c r="AR44" s="5">
        <v>4893</v>
      </c>
      <c r="AS44" s="5">
        <v>4893</v>
      </c>
      <c r="AT44" s="5">
        <v>2927</v>
      </c>
      <c r="AU44" s="5">
        <v>2927</v>
      </c>
      <c r="AV44" s="5">
        <v>2927</v>
      </c>
      <c r="AW44" s="17">
        <v>0.89153833330667021</v>
      </c>
      <c r="AX44" s="17">
        <v>0.89153833330667021</v>
      </c>
      <c r="AY44" s="17">
        <v>0.89153833330667021</v>
      </c>
      <c r="AZ44" s="5" t="s">
        <v>132</v>
      </c>
      <c r="BA44" s="5" t="s">
        <v>133</v>
      </c>
      <c r="BB44" s="5" t="s">
        <v>67</v>
      </c>
      <c r="BC44" s="16">
        <v>0.84760000000000002</v>
      </c>
      <c r="BD44" s="16">
        <v>0.84760000000000002</v>
      </c>
      <c r="BE44" s="16">
        <v>0.84760000000000002</v>
      </c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4"/>
      <c r="EX44" s="4"/>
      <c r="EY44" s="4"/>
      <c r="EZ44" s="4"/>
      <c r="FA44" s="4"/>
      <c r="FB44" s="4"/>
      <c r="FC44" s="4"/>
      <c r="FD44" s="4"/>
      <c r="FE44" s="4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</row>
    <row r="45" spans="1:176" x14ac:dyDescent="0.25">
      <c r="A45" t="s">
        <v>140</v>
      </c>
      <c r="B45">
        <v>20211231</v>
      </c>
      <c r="C45" s="3">
        <v>44561</v>
      </c>
      <c r="D45" s="5">
        <v>3163</v>
      </c>
      <c r="E45" s="5">
        <v>3163</v>
      </c>
      <c r="F45" s="5">
        <v>3163</v>
      </c>
      <c r="G45" s="5">
        <v>6074</v>
      </c>
      <c r="H45" s="5">
        <v>6074</v>
      </c>
      <c r="I45" s="5">
        <v>6074</v>
      </c>
      <c r="J45" s="5">
        <v>702</v>
      </c>
      <c r="K45" s="5">
        <v>702</v>
      </c>
      <c r="L45" s="5">
        <v>702</v>
      </c>
      <c r="M45" s="5">
        <v>6776</v>
      </c>
      <c r="N45" s="5">
        <v>6776</v>
      </c>
      <c r="O45" s="5">
        <v>6776</v>
      </c>
      <c r="P45" s="5">
        <v>3524</v>
      </c>
      <c r="Q45" s="5">
        <v>3524</v>
      </c>
      <c r="R45" s="5">
        <v>3524</v>
      </c>
      <c r="S45" s="5">
        <v>1</v>
      </c>
      <c r="T45" s="5">
        <v>1</v>
      </c>
      <c r="U45" s="5">
        <v>1</v>
      </c>
      <c r="V45" s="5">
        <v>264</v>
      </c>
      <c r="W45" s="5">
        <v>264</v>
      </c>
      <c r="X45" s="5">
        <v>264</v>
      </c>
      <c r="Y45" s="5">
        <v>-175</v>
      </c>
      <c r="Z45" s="5">
        <v>-175</v>
      </c>
      <c r="AA45" s="5">
        <v>-175</v>
      </c>
      <c r="AB45" s="5">
        <v>18341</v>
      </c>
      <c r="AC45" s="5">
        <v>18341</v>
      </c>
      <c r="AD45" s="5">
        <v>18341</v>
      </c>
      <c r="AE45" s="5">
        <v>294</v>
      </c>
      <c r="AF45" s="5">
        <v>294</v>
      </c>
      <c r="AG45" s="5">
        <v>294</v>
      </c>
      <c r="AH45" s="5">
        <v>6931</v>
      </c>
      <c r="AI45" s="5">
        <v>6931</v>
      </c>
      <c r="AJ45" s="5">
        <v>6931</v>
      </c>
      <c r="AK45" s="5">
        <v>3667</v>
      </c>
      <c r="AL45" s="5">
        <v>3667</v>
      </c>
      <c r="AM45" s="5">
        <v>3667</v>
      </c>
      <c r="AN45" s="5">
        <v>21899</v>
      </c>
      <c r="AO45" s="5">
        <v>21899</v>
      </c>
      <c r="AP45" s="5">
        <v>21899</v>
      </c>
      <c r="AQ45" s="5">
        <v>25566</v>
      </c>
      <c r="AR45" s="5">
        <v>25566</v>
      </c>
      <c r="AS45" s="5">
        <v>25566</v>
      </c>
      <c r="AT45" s="5">
        <v>21632</v>
      </c>
      <c r="AU45" s="5">
        <v>21632</v>
      </c>
      <c r="AV45" s="5">
        <v>21632</v>
      </c>
      <c r="AW45" s="17">
        <v>1.0258576228445222</v>
      </c>
      <c r="AX45" s="17">
        <v>1.0258576228445222</v>
      </c>
      <c r="AY45" s="17">
        <v>1.0258576228445222</v>
      </c>
      <c r="AZ45" s="5" t="s">
        <v>132</v>
      </c>
      <c r="BA45" s="5" t="s">
        <v>133</v>
      </c>
      <c r="BB45" s="5" t="s">
        <v>67</v>
      </c>
      <c r="BC45" s="16">
        <v>0.84760000000000002</v>
      </c>
      <c r="BD45" s="16">
        <v>0.84760000000000002</v>
      </c>
      <c r="BE45" s="16">
        <v>0.84760000000000002</v>
      </c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4"/>
      <c r="EX45" s="4"/>
      <c r="EY45" s="4"/>
      <c r="EZ45" s="4"/>
      <c r="FA45" s="4"/>
      <c r="FB45" s="4"/>
      <c r="FC45" s="4"/>
      <c r="FD45" s="4"/>
      <c r="FE45" s="4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</row>
    <row r="46" spans="1:176" x14ac:dyDescent="0.25">
      <c r="A46" t="s">
        <v>75</v>
      </c>
      <c r="B46">
        <v>20211231</v>
      </c>
      <c r="C46" s="3">
        <v>44561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2782</v>
      </c>
      <c r="K46" s="5">
        <v>2782</v>
      </c>
      <c r="L46" s="5">
        <v>2782</v>
      </c>
      <c r="M46" s="5">
        <v>2782</v>
      </c>
      <c r="N46" s="5">
        <v>2782</v>
      </c>
      <c r="O46" s="5">
        <v>2782</v>
      </c>
      <c r="P46" s="5">
        <v>855</v>
      </c>
      <c r="Q46" s="5">
        <v>855</v>
      </c>
      <c r="R46" s="5">
        <v>855</v>
      </c>
      <c r="S46" s="5">
        <v>0</v>
      </c>
      <c r="T46" s="5">
        <v>0</v>
      </c>
      <c r="U46" s="5">
        <v>0</v>
      </c>
      <c r="V46" s="5">
        <v>685</v>
      </c>
      <c r="W46" s="5">
        <v>685</v>
      </c>
      <c r="X46" s="5">
        <v>685</v>
      </c>
      <c r="Y46" s="5">
        <v>1241</v>
      </c>
      <c r="Z46" s="5">
        <v>1241</v>
      </c>
      <c r="AA46" s="5">
        <v>1241</v>
      </c>
      <c r="AB46" s="5">
        <v>1434</v>
      </c>
      <c r="AC46" s="5">
        <v>1434</v>
      </c>
      <c r="AD46" s="5">
        <v>1434</v>
      </c>
      <c r="AE46" s="5">
        <v>5</v>
      </c>
      <c r="AF46" s="5">
        <v>5</v>
      </c>
      <c r="AG46" s="5">
        <v>5</v>
      </c>
      <c r="AH46" s="5">
        <v>1226</v>
      </c>
      <c r="AI46" s="5">
        <v>1226</v>
      </c>
      <c r="AJ46" s="5">
        <v>1226</v>
      </c>
      <c r="AK46" s="5">
        <v>297</v>
      </c>
      <c r="AL46" s="5">
        <v>297</v>
      </c>
      <c r="AM46" s="5">
        <v>297</v>
      </c>
      <c r="AN46" s="5">
        <v>2367</v>
      </c>
      <c r="AO46" s="5">
        <v>2367</v>
      </c>
      <c r="AP46" s="5">
        <v>2367</v>
      </c>
      <c r="AQ46" s="5">
        <v>2664</v>
      </c>
      <c r="AR46" s="5">
        <v>2664</v>
      </c>
      <c r="AS46" s="5">
        <v>2664</v>
      </c>
      <c r="AT46" s="5">
        <v>581</v>
      </c>
      <c r="AU46" s="5">
        <v>581</v>
      </c>
      <c r="AV46" s="5">
        <v>581</v>
      </c>
      <c r="AW46" s="17">
        <v>0.55373354855176926</v>
      </c>
      <c r="AX46" s="17">
        <v>0.55373354855176926</v>
      </c>
      <c r="AY46" s="17">
        <v>0.55373354855176926</v>
      </c>
      <c r="AZ46" s="5" t="s">
        <v>132</v>
      </c>
      <c r="BA46" s="5" t="s">
        <v>133</v>
      </c>
      <c r="BB46" s="5" t="s">
        <v>67</v>
      </c>
      <c r="BC46" s="16">
        <v>0.84760000000000002</v>
      </c>
      <c r="BD46" s="16">
        <v>0.84760000000000002</v>
      </c>
      <c r="BE46" s="16">
        <v>0.84760000000000002</v>
      </c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4"/>
      <c r="EX46" s="4"/>
      <c r="EY46" s="4"/>
      <c r="EZ46" s="4"/>
      <c r="FA46" s="4"/>
      <c r="FB46" s="4"/>
      <c r="FC46" s="4"/>
      <c r="FD46" s="4"/>
      <c r="FE46" s="4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</row>
    <row r="47" spans="1:176" x14ac:dyDescent="0.25">
      <c r="A47" t="s">
        <v>76</v>
      </c>
      <c r="B47">
        <v>20211231</v>
      </c>
      <c r="C47" s="3">
        <v>44561</v>
      </c>
      <c r="D47" s="5">
        <v>0</v>
      </c>
      <c r="E47" s="5">
        <v>0</v>
      </c>
      <c r="F47" s="5">
        <v>0</v>
      </c>
      <c r="G47" s="5">
        <v>1911</v>
      </c>
      <c r="H47" s="5">
        <v>1911</v>
      </c>
      <c r="I47" s="5">
        <v>1911</v>
      </c>
      <c r="J47" s="5">
        <v>0</v>
      </c>
      <c r="K47" s="5">
        <v>0</v>
      </c>
      <c r="L47" s="5">
        <v>0</v>
      </c>
      <c r="M47" s="5">
        <v>1911</v>
      </c>
      <c r="N47" s="5">
        <v>1911</v>
      </c>
      <c r="O47" s="5">
        <v>1911</v>
      </c>
      <c r="P47" s="5">
        <v>499</v>
      </c>
      <c r="Q47" s="5">
        <v>499</v>
      </c>
      <c r="R47" s="5">
        <v>499</v>
      </c>
      <c r="S47" s="5">
        <v>0</v>
      </c>
      <c r="T47" s="5">
        <v>0</v>
      </c>
      <c r="U47" s="5">
        <v>0</v>
      </c>
      <c r="V47" s="5">
        <v>990</v>
      </c>
      <c r="W47" s="5">
        <v>990</v>
      </c>
      <c r="X47" s="5">
        <v>990</v>
      </c>
      <c r="Y47" s="5">
        <v>421</v>
      </c>
      <c r="Z47" s="5">
        <v>421</v>
      </c>
      <c r="AA47" s="5">
        <v>421</v>
      </c>
      <c r="AB47" s="5">
        <v>648</v>
      </c>
      <c r="AC47" s="5">
        <v>648</v>
      </c>
      <c r="AD47" s="5">
        <v>648</v>
      </c>
      <c r="AE47" s="5">
        <v>0</v>
      </c>
      <c r="AF47" s="5">
        <v>0</v>
      </c>
      <c r="AG47" s="5">
        <v>0</v>
      </c>
      <c r="AH47" s="5">
        <v>1175</v>
      </c>
      <c r="AI47" s="5">
        <v>1175</v>
      </c>
      <c r="AJ47" s="5">
        <v>1175</v>
      </c>
      <c r="AK47" s="5">
        <v>1030</v>
      </c>
      <c r="AL47" s="5">
        <v>1030</v>
      </c>
      <c r="AM47" s="5">
        <v>1030</v>
      </c>
      <c r="AN47" s="5">
        <v>793</v>
      </c>
      <c r="AO47" s="5">
        <v>793</v>
      </c>
      <c r="AP47" s="5">
        <v>793</v>
      </c>
      <c r="AQ47" s="5">
        <v>1823</v>
      </c>
      <c r="AR47" s="5">
        <v>1823</v>
      </c>
      <c r="AS47" s="5">
        <v>1823</v>
      </c>
      <c r="AT47" s="5">
        <v>494</v>
      </c>
      <c r="AU47" s="5">
        <v>494</v>
      </c>
      <c r="AV47" s="5">
        <v>494</v>
      </c>
      <c r="AW47" s="17">
        <v>0.77945477483430348</v>
      </c>
      <c r="AX47" s="17">
        <v>0.77945477483430348</v>
      </c>
      <c r="AY47" s="17">
        <v>0.77945477483430348</v>
      </c>
      <c r="AZ47" s="5" t="s">
        <v>132</v>
      </c>
      <c r="BA47" s="5" t="s">
        <v>133</v>
      </c>
      <c r="BB47" s="5" t="s">
        <v>67</v>
      </c>
      <c r="BC47" s="16">
        <v>0.84760000000000002</v>
      </c>
      <c r="BD47" s="16">
        <v>0.84760000000000002</v>
      </c>
      <c r="BE47" s="16">
        <v>0.84760000000000002</v>
      </c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4"/>
      <c r="EX47" s="4"/>
      <c r="EY47" s="4"/>
      <c r="EZ47" s="4"/>
      <c r="FA47" s="4"/>
      <c r="FB47" s="4"/>
      <c r="FC47" s="4"/>
      <c r="FD47" s="4"/>
      <c r="FE47" s="4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</row>
    <row r="48" spans="1:176" x14ac:dyDescent="0.25">
      <c r="A48" t="s">
        <v>77</v>
      </c>
      <c r="B48">
        <v>20211231</v>
      </c>
      <c r="C48" s="3">
        <v>44561</v>
      </c>
      <c r="D48" s="5">
        <v>0</v>
      </c>
      <c r="E48" s="5">
        <v>0</v>
      </c>
      <c r="F48" s="5">
        <v>0</v>
      </c>
      <c r="G48" s="5">
        <v>738</v>
      </c>
      <c r="H48" s="5">
        <v>738</v>
      </c>
      <c r="I48" s="5">
        <v>738</v>
      </c>
      <c r="J48" s="5">
        <v>0</v>
      </c>
      <c r="K48" s="5">
        <v>0</v>
      </c>
      <c r="L48" s="5">
        <v>0</v>
      </c>
      <c r="M48" s="5">
        <v>738</v>
      </c>
      <c r="N48" s="5">
        <v>738</v>
      </c>
      <c r="O48" s="5">
        <v>738</v>
      </c>
      <c r="P48" s="5">
        <v>783</v>
      </c>
      <c r="Q48" s="5">
        <v>783</v>
      </c>
      <c r="R48" s="5">
        <v>783</v>
      </c>
      <c r="S48" s="5">
        <v>0</v>
      </c>
      <c r="T48" s="5">
        <v>0</v>
      </c>
      <c r="U48" s="5">
        <v>0</v>
      </c>
      <c r="V48" s="5">
        <v>3</v>
      </c>
      <c r="W48" s="5">
        <v>3</v>
      </c>
      <c r="X48" s="5">
        <v>3</v>
      </c>
      <c r="Y48" s="5">
        <v>-48</v>
      </c>
      <c r="Z48" s="5">
        <v>-48</v>
      </c>
      <c r="AA48" s="5">
        <v>-48</v>
      </c>
      <c r="AB48" s="5">
        <v>296</v>
      </c>
      <c r="AC48" s="5">
        <v>296</v>
      </c>
      <c r="AD48" s="5">
        <v>296</v>
      </c>
      <c r="AE48" s="5">
        <v>7</v>
      </c>
      <c r="AF48" s="5">
        <v>7</v>
      </c>
      <c r="AG48" s="5">
        <v>7</v>
      </c>
      <c r="AH48" s="5">
        <v>90</v>
      </c>
      <c r="AI48" s="5">
        <v>90</v>
      </c>
      <c r="AJ48" s="5">
        <v>90</v>
      </c>
      <c r="AK48" s="5">
        <v>30</v>
      </c>
      <c r="AL48" s="5">
        <v>30</v>
      </c>
      <c r="AM48" s="5">
        <v>30</v>
      </c>
      <c r="AN48" s="5">
        <v>363</v>
      </c>
      <c r="AO48" s="5">
        <v>363</v>
      </c>
      <c r="AP48" s="5">
        <v>363</v>
      </c>
      <c r="AQ48" s="5">
        <v>392</v>
      </c>
      <c r="AR48" s="5">
        <v>392</v>
      </c>
      <c r="AS48" s="5">
        <v>392</v>
      </c>
      <c r="AT48" s="5">
        <v>360</v>
      </c>
      <c r="AU48" s="5">
        <v>360</v>
      </c>
      <c r="AV48" s="5">
        <v>360</v>
      </c>
      <c r="AW48" s="17">
        <v>1.0647711932862403</v>
      </c>
      <c r="AX48" s="17">
        <v>1.0647711932862403</v>
      </c>
      <c r="AY48" s="17">
        <v>1.0647711932862403</v>
      </c>
      <c r="AZ48" s="5" t="s">
        <v>132</v>
      </c>
      <c r="BA48" s="5" t="s">
        <v>133</v>
      </c>
      <c r="BB48" s="5" t="s">
        <v>67</v>
      </c>
      <c r="BC48" s="16">
        <v>0.84760000000000002</v>
      </c>
      <c r="BD48" s="16">
        <v>0.84760000000000002</v>
      </c>
      <c r="BE48" s="16">
        <v>0.84760000000000002</v>
      </c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4"/>
      <c r="EX48" s="4"/>
      <c r="EY48" s="4"/>
      <c r="EZ48" s="4"/>
      <c r="FA48" s="4"/>
      <c r="FB48" s="4"/>
      <c r="FC48" s="4"/>
      <c r="FD48" s="4"/>
      <c r="FE48" s="4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</row>
    <row r="49" spans="1:176" x14ac:dyDescent="0.25">
      <c r="A49" t="s">
        <v>78</v>
      </c>
      <c r="B49">
        <v>20211231</v>
      </c>
      <c r="C49" s="3">
        <v>44561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1834</v>
      </c>
      <c r="K49" s="5">
        <v>1834</v>
      </c>
      <c r="L49" s="5">
        <v>1834</v>
      </c>
      <c r="M49" s="5">
        <v>1834</v>
      </c>
      <c r="N49" s="5">
        <v>1834</v>
      </c>
      <c r="O49" s="5">
        <v>1834</v>
      </c>
      <c r="P49" s="5">
        <v>1619</v>
      </c>
      <c r="Q49" s="5">
        <v>1619</v>
      </c>
      <c r="R49" s="5">
        <v>1619</v>
      </c>
      <c r="S49" s="5">
        <v>1</v>
      </c>
      <c r="T49" s="5">
        <v>1</v>
      </c>
      <c r="U49" s="5">
        <v>1</v>
      </c>
      <c r="V49" s="5">
        <v>186</v>
      </c>
      <c r="W49" s="5">
        <v>186</v>
      </c>
      <c r="X49" s="5">
        <v>186</v>
      </c>
      <c r="Y49" s="5">
        <v>29</v>
      </c>
      <c r="Z49" s="5">
        <v>29</v>
      </c>
      <c r="AA49" s="5">
        <v>29</v>
      </c>
      <c r="AB49" s="5">
        <v>677</v>
      </c>
      <c r="AC49" s="5">
        <v>677</v>
      </c>
      <c r="AD49" s="5">
        <v>677</v>
      </c>
      <c r="AE49" s="5">
        <v>0</v>
      </c>
      <c r="AF49" s="5">
        <v>0</v>
      </c>
      <c r="AG49" s="5">
        <v>0</v>
      </c>
      <c r="AH49" s="5">
        <v>550</v>
      </c>
      <c r="AI49" s="5">
        <v>550</v>
      </c>
      <c r="AJ49" s="5">
        <v>550</v>
      </c>
      <c r="AK49" s="5">
        <v>605</v>
      </c>
      <c r="AL49" s="5">
        <v>605</v>
      </c>
      <c r="AM49" s="5">
        <v>605</v>
      </c>
      <c r="AN49" s="5">
        <v>622</v>
      </c>
      <c r="AO49" s="5">
        <v>622</v>
      </c>
      <c r="AP49" s="5">
        <v>622</v>
      </c>
      <c r="AQ49" s="5">
        <v>1227</v>
      </c>
      <c r="AR49" s="5">
        <v>1227</v>
      </c>
      <c r="AS49" s="5">
        <v>1227</v>
      </c>
      <c r="AT49" s="5">
        <v>622</v>
      </c>
      <c r="AU49" s="5">
        <v>622</v>
      </c>
      <c r="AV49" s="5">
        <v>622</v>
      </c>
      <c r="AW49" s="17">
        <v>0.98441265093572561</v>
      </c>
      <c r="AX49" s="17">
        <v>0.98441265093572561</v>
      </c>
      <c r="AY49" s="17">
        <v>0.98441265093572561</v>
      </c>
      <c r="AZ49" s="5" t="s">
        <v>132</v>
      </c>
      <c r="BA49" s="5" t="s">
        <v>133</v>
      </c>
      <c r="BB49" s="5" t="s">
        <v>67</v>
      </c>
      <c r="BC49" s="16">
        <v>0.84760000000000002</v>
      </c>
      <c r="BD49" s="16">
        <v>0.84760000000000002</v>
      </c>
      <c r="BE49" s="16">
        <v>0.84760000000000002</v>
      </c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4"/>
      <c r="EX49" s="4"/>
      <c r="EY49" s="4"/>
      <c r="EZ49" s="4"/>
      <c r="FA49" s="4"/>
      <c r="FB49" s="4"/>
      <c r="FC49" s="4"/>
      <c r="FD49" s="4"/>
      <c r="FE49" s="4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</row>
    <row r="50" spans="1:176" x14ac:dyDescent="0.25">
      <c r="A50" t="s">
        <v>79</v>
      </c>
      <c r="B50">
        <v>20211231</v>
      </c>
      <c r="C50" s="3">
        <v>44561</v>
      </c>
      <c r="D50" s="5">
        <v>4693</v>
      </c>
      <c r="E50" s="5">
        <v>4693</v>
      </c>
      <c r="F50" s="5">
        <v>4693</v>
      </c>
      <c r="G50" s="5">
        <v>8829</v>
      </c>
      <c r="H50" s="5">
        <v>8829</v>
      </c>
      <c r="I50" s="5">
        <v>8829</v>
      </c>
      <c r="J50" s="5">
        <v>5912</v>
      </c>
      <c r="K50" s="5">
        <v>5912</v>
      </c>
      <c r="L50" s="5">
        <v>5912</v>
      </c>
      <c r="M50" s="5">
        <v>14741</v>
      </c>
      <c r="N50" s="5">
        <v>14741</v>
      </c>
      <c r="O50" s="5">
        <v>14741</v>
      </c>
      <c r="P50" s="5">
        <v>6256</v>
      </c>
      <c r="Q50" s="5">
        <v>6256</v>
      </c>
      <c r="R50" s="5">
        <v>6256</v>
      </c>
      <c r="S50" s="5">
        <v>66</v>
      </c>
      <c r="T50" s="5">
        <v>66</v>
      </c>
      <c r="U50" s="5">
        <v>66</v>
      </c>
      <c r="V50" s="5">
        <v>2430</v>
      </c>
      <c r="W50" s="5">
        <v>2430</v>
      </c>
      <c r="X50" s="5">
        <v>2430</v>
      </c>
      <c r="Y50" s="5">
        <v>1338</v>
      </c>
      <c r="Z50" s="5">
        <v>1338</v>
      </c>
      <c r="AA50" s="5">
        <v>1338</v>
      </c>
      <c r="AB50" s="5">
        <v>4407</v>
      </c>
      <c r="AC50" s="5">
        <v>4407</v>
      </c>
      <c r="AD50" s="5">
        <v>4407</v>
      </c>
      <c r="AE50" s="5">
        <v>106</v>
      </c>
      <c r="AF50" s="5">
        <v>106</v>
      </c>
      <c r="AG50" s="5">
        <v>106</v>
      </c>
      <c r="AH50" s="5">
        <v>5594</v>
      </c>
      <c r="AI50" s="5">
        <v>5594</v>
      </c>
      <c r="AJ50" s="5">
        <v>5594</v>
      </c>
      <c r="AK50" s="5">
        <v>3498</v>
      </c>
      <c r="AL50" s="5">
        <v>3498</v>
      </c>
      <c r="AM50" s="5">
        <v>3498</v>
      </c>
      <c r="AN50" s="5">
        <v>6609</v>
      </c>
      <c r="AO50" s="5">
        <v>6609</v>
      </c>
      <c r="AP50" s="5">
        <v>6609</v>
      </c>
      <c r="AQ50" s="5">
        <v>10107</v>
      </c>
      <c r="AR50" s="5">
        <v>10107</v>
      </c>
      <c r="AS50" s="5">
        <v>10107</v>
      </c>
      <c r="AT50" s="5">
        <v>6516</v>
      </c>
      <c r="AU50" s="5">
        <v>6516</v>
      </c>
      <c r="AV50" s="5">
        <v>6516</v>
      </c>
      <c r="AW50" s="17">
        <v>0.9092204244361124</v>
      </c>
      <c r="AX50" s="17">
        <v>0.9092204244361124</v>
      </c>
      <c r="AY50" s="17">
        <v>0.9092204244361124</v>
      </c>
      <c r="AZ50" s="5" t="s">
        <v>132</v>
      </c>
      <c r="BA50" s="5" t="s">
        <v>133</v>
      </c>
      <c r="BB50" s="5" t="s">
        <v>67</v>
      </c>
      <c r="BC50" s="16">
        <v>0.84760000000000002</v>
      </c>
      <c r="BD50" s="16">
        <v>0.84760000000000002</v>
      </c>
      <c r="BE50" s="16">
        <v>0.84760000000000002</v>
      </c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4"/>
      <c r="EX50" s="4"/>
      <c r="EY50" s="4"/>
      <c r="EZ50" s="4"/>
      <c r="FA50" s="4"/>
      <c r="FB50" s="4"/>
      <c r="FC50" s="4"/>
      <c r="FD50" s="4"/>
      <c r="FE50" s="4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</row>
    <row r="51" spans="1:176" x14ac:dyDescent="0.25">
      <c r="A51" t="s">
        <v>81</v>
      </c>
      <c r="B51">
        <v>20211231</v>
      </c>
      <c r="C51" s="3">
        <v>44561</v>
      </c>
      <c r="D51" s="5">
        <v>0</v>
      </c>
      <c r="E51" s="5">
        <v>0</v>
      </c>
      <c r="F51" s="5">
        <v>0</v>
      </c>
      <c r="G51" s="5">
        <v>3508</v>
      </c>
      <c r="H51" s="5">
        <v>3508</v>
      </c>
      <c r="I51" s="5">
        <v>3508</v>
      </c>
      <c r="J51" s="5">
        <v>13</v>
      </c>
      <c r="K51" s="5">
        <v>13</v>
      </c>
      <c r="L51" s="5">
        <v>13</v>
      </c>
      <c r="M51" s="5">
        <v>3521</v>
      </c>
      <c r="N51" s="5">
        <v>3521</v>
      </c>
      <c r="O51" s="5">
        <v>3521</v>
      </c>
      <c r="P51" s="5">
        <v>2896</v>
      </c>
      <c r="Q51" s="5">
        <v>2896</v>
      </c>
      <c r="R51" s="5">
        <v>2896</v>
      </c>
      <c r="S51" s="5">
        <v>2</v>
      </c>
      <c r="T51" s="5">
        <v>2</v>
      </c>
      <c r="U51" s="5">
        <v>2</v>
      </c>
      <c r="V51" s="5">
        <v>37</v>
      </c>
      <c r="W51" s="5">
        <v>37</v>
      </c>
      <c r="X51" s="5">
        <v>37</v>
      </c>
      <c r="Y51" s="5">
        <v>585</v>
      </c>
      <c r="Z51" s="5">
        <v>585</v>
      </c>
      <c r="AA51" s="5">
        <v>585</v>
      </c>
      <c r="AB51" s="5">
        <v>1538</v>
      </c>
      <c r="AC51" s="5">
        <v>1538</v>
      </c>
      <c r="AD51" s="5">
        <v>1538</v>
      </c>
      <c r="AE51" s="5">
        <v>7</v>
      </c>
      <c r="AF51" s="5">
        <v>7</v>
      </c>
      <c r="AG51" s="5">
        <v>7</v>
      </c>
      <c r="AH51" s="5">
        <v>326</v>
      </c>
      <c r="AI51" s="5">
        <v>326</v>
      </c>
      <c r="AJ51" s="5">
        <v>326</v>
      </c>
      <c r="AK51" s="5">
        <v>749</v>
      </c>
      <c r="AL51" s="5">
        <v>749</v>
      </c>
      <c r="AM51" s="5">
        <v>749</v>
      </c>
      <c r="AN51" s="5">
        <v>1123</v>
      </c>
      <c r="AO51" s="5">
        <v>1123</v>
      </c>
      <c r="AP51" s="5">
        <v>1123</v>
      </c>
      <c r="AQ51" s="5">
        <v>1872</v>
      </c>
      <c r="AR51" s="5">
        <v>1872</v>
      </c>
      <c r="AS51" s="5">
        <v>1872</v>
      </c>
      <c r="AT51" s="5">
        <v>574</v>
      </c>
      <c r="AU51" s="5">
        <v>574</v>
      </c>
      <c r="AV51" s="5">
        <v>574</v>
      </c>
      <c r="AW51" s="17">
        <v>0.83379995266053408</v>
      </c>
      <c r="AX51" s="17">
        <v>0.83379995266053408</v>
      </c>
      <c r="AY51" s="17">
        <v>0.83379995266053408</v>
      </c>
      <c r="AZ51" s="5" t="s">
        <v>132</v>
      </c>
      <c r="BA51" s="5" t="s">
        <v>133</v>
      </c>
      <c r="BB51" s="5" t="s">
        <v>67</v>
      </c>
      <c r="BC51" s="16">
        <v>0.84760000000000002</v>
      </c>
      <c r="BD51" s="16">
        <v>0.84760000000000002</v>
      </c>
      <c r="BE51" s="16">
        <v>0.84760000000000002</v>
      </c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4"/>
      <c r="EX51" s="4"/>
      <c r="EY51" s="4"/>
      <c r="EZ51" s="4"/>
      <c r="FA51" s="4"/>
      <c r="FB51" s="4"/>
      <c r="FC51" s="4"/>
      <c r="FD51" s="4"/>
      <c r="FE51" s="4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</row>
    <row r="52" spans="1:176" x14ac:dyDescent="0.25">
      <c r="A52" t="s">
        <v>141</v>
      </c>
      <c r="B52">
        <v>20211231</v>
      </c>
      <c r="C52" s="3">
        <v>44561</v>
      </c>
      <c r="D52" s="5">
        <v>0</v>
      </c>
      <c r="E52" s="5">
        <v>0</v>
      </c>
      <c r="F52" s="5">
        <v>0</v>
      </c>
      <c r="G52" s="5">
        <v>779</v>
      </c>
      <c r="H52" s="5">
        <v>779</v>
      </c>
      <c r="I52" s="5">
        <v>779</v>
      </c>
      <c r="J52" s="5">
        <v>0</v>
      </c>
      <c r="K52" s="5">
        <v>0</v>
      </c>
      <c r="L52" s="5">
        <v>0</v>
      </c>
      <c r="M52" s="5">
        <v>779</v>
      </c>
      <c r="N52" s="5">
        <v>779</v>
      </c>
      <c r="O52" s="5">
        <v>779</v>
      </c>
      <c r="P52" s="5">
        <v>461</v>
      </c>
      <c r="Q52" s="5">
        <v>461</v>
      </c>
      <c r="R52" s="5">
        <v>461</v>
      </c>
      <c r="S52" s="5">
        <v>0</v>
      </c>
      <c r="T52" s="5">
        <v>0</v>
      </c>
      <c r="U52" s="5">
        <v>0</v>
      </c>
      <c r="V52" s="5">
        <v>318</v>
      </c>
      <c r="W52" s="5">
        <v>318</v>
      </c>
      <c r="X52" s="5">
        <v>318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659</v>
      </c>
      <c r="AI52" s="5">
        <v>659</v>
      </c>
      <c r="AJ52" s="5">
        <v>659</v>
      </c>
      <c r="AK52" s="5">
        <v>525</v>
      </c>
      <c r="AL52" s="5">
        <v>525</v>
      </c>
      <c r="AM52" s="5">
        <v>525</v>
      </c>
      <c r="AN52" s="5">
        <v>134</v>
      </c>
      <c r="AO52" s="5">
        <v>134</v>
      </c>
      <c r="AP52" s="5">
        <v>134</v>
      </c>
      <c r="AQ52" s="5">
        <v>659</v>
      </c>
      <c r="AR52" s="5">
        <v>659</v>
      </c>
      <c r="AS52" s="5">
        <v>659</v>
      </c>
      <c r="AT52" s="5">
        <v>134</v>
      </c>
      <c r="AU52" s="5">
        <v>134</v>
      </c>
      <c r="AV52" s="5">
        <v>134</v>
      </c>
      <c r="AW52" s="17">
        <v>0.99981283641450613</v>
      </c>
      <c r="AX52" s="17">
        <v>0.99981283641450613</v>
      </c>
      <c r="AY52" s="17">
        <v>0.99981283641450613</v>
      </c>
      <c r="AZ52" s="5" t="s">
        <v>132</v>
      </c>
      <c r="BA52" s="5" t="s">
        <v>133</v>
      </c>
      <c r="BB52" s="5" t="s">
        <v>67</v>
      </c>
      <c r="BC52" s="16">
        <v>0.84760000000000002</v>
      </c>
      <c r="BD52" s="16">
        <v>0.84760000000000002</v>
      </c>
      <c r="BE52" s="16">
        <v>0.84760000000000002</v>
      </c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4"/>
      <c r="EX52" s="4"/>
      <c r="EY52" s="4"/>
      <c r="EZ52" s="4"/>
      <c r="FA52" s="4"/>
      <c r="FB52" s="4"/>
      <c r="FC52" s="4"/>
      <c r="FD52" s="4"/>
      <c r="FE52" s="4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</row>
    <row r="53" spans="1:176" x14ac:dyDescent="0.25">
      <c r="A53" t="s">
        <v>83</v>
      </c>
      <c r="B53">
        <v>20211231</v>
      </c>
      <c r="C53" s="3">
        <v>44561</v>
      </c>
      <c r="D53" s="5">
        <v>0</v>
      </c>
      <c r="E53" s="5">
        <v>0</v>
      </c>
      <c r="F53" s="5">
        <v>0</v>
      </c>
      <c r="G53" s="5">
        <v>437</v>
      </c>
      <c r="H53" s="5">
        <v>437</v>
      </c>
      <c r="I53" s="5">
        <v>437</v>
      </c>
      <c r="J53" s="5">
        <v>20</v>
      </c>
      <c r="K53" s="5">
        <v>20</v>
      </c>
      <c r="L53" s="5">
        <v>20</v>
      </c>
      <c r="M53" s="5">
        <v>457</v>
      </c>
      <c r="N53" s="5">
        <v>457</v>
      </c>
      <c r="O53" s="5">
        <v>457</v>
      </c>
      <c r="P53" s="5">
        <v>359</v>
      </c>
      <c r="Q53" s="5">
        <v>359</v>
      </c>
      <c r="R53" s="5">
        <v>359</v>
      </c>
      <c r="S53" s="5">
        <v>0</v>
      </c>
      <c r="T53" s="5">
        <v>0</v>
      </c>
      <c r="U53" s="5">
        <v>0</v>
      </c>
      <c r="V53" s="5">
        <v>29</v>
      </c>
      <c r="W53" s="5">
        <v>29</v>
      </c>
      <c r="X53" s="5">
        <v>29</v>
      </c>
      <c r="Y53" s="5">
        <v>70</v>
      </c>
      <c r="Z53" s="5">
        <v>70</v>
      </c>
      <c r="AA53" s="5">
        <v>70</v>
      </c>
      <c r="AB53" s="5">
        <v>192</v>
      </c>
      <c r="AC53" s="5">
        <v>192</v>
      </c>
      <c r="AD53" s="5">
        <v>192</v>
      </c>
      <c r="AE53" s="5">
        <v>1</v>
      </c>
      <c r="AF53" s="5">
        <v>1</v>
      </c>
      <c r="AG53" s="5">
        <v>1</v>
      </c>
      <c r="AH53" s="5">
        <v>264</v>
      </c>
      <c r="AI53" s="5">
        <v>264</v>
      </c>
      <c r="AJ53" s="5">
        <v>264</v>
      </c>
      <c r="AK53" s="5">
        <v>168</v>
      </c>
      <c r="AL53" s="5">
        <v>168</v>
      </c>
      <c r="AM53" s="5">
        <v>168</v>
      </c>
      <c r="AN53" s="5">
        <v>289</v>
      </c>
      <c r="AO53" s="5">
        <v>289</v>
      </c>
      <c r="AP53" s="5">
        <v>289</v>
      </c>
      <c r="AQ53" s="5">
        <v>457</v>
      </c>
      <c r="AR53" s="5">
        <v>457</v>
      </c>
      <c r="AS53" s="5">
        <v>457</v>
      </c>
      <c r="AT53" s="5">
        <v>289</v>
      </c>
      <c r="AU53" s="5">
        <v>289</v>
      </c>
      <c r="AV53" s="5">
        <v>289</v>
      </c>
      <c r="AW53" s="17">
        <v>0.84760412274825359</v>
      </c>
      <c r="AX53" s="17">
        <v>0.84760412274825359</v>
      </c>
      <c r="AY53" s="17">
        <v>0.84760412274825359</v>
      </c>
      <c r="AZ53" s="5" t="s">
        <v>132</v>
      </c>
      <c r="BA53" s="5" t="s">
        <v>133</v>
      </c>
      <c r="BB53" s="5" t="s">
        <v>67</v>
      </c>
      <c r="BC53" s="16">
        <v>0.84760000000000002</v>
      </c>
      <c r="BD53" s="16">
        <v>0.84760000000000002</v>
      </c>
      <c r="BE53" s="16">
        <v>0.84760000000000002</v>
      </c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4"/>
      <c r="EX53" s="4"/>
      <c r="EY53" s="4"/>
      <c r="EZ53" s="4"/>
      <c r="FA53" s="4"/>
      <c r="FB53" s="4"/>
      <c r="FC53" s="4"/>
      <c r="FD53" s="4"/>
      <c r="FE53" s="4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</row>
    <row r="54" spans="1:176" x14ac:dyDescent="0.25">
      <c r="A54" t="s">
        <v>84</v>
      </c>
      <c r="B54">
        <v>20211231</v>
      </c>
      <c r="C54" s="3">
        <v>44561</v>
      </c>
      <c r="D54" s="5">
        <v>0</v>
      </c>
      <c r="E54" s="5">
        <v>0</v>
      </c>
      <c r="F54" s="5">
        <v>0</v>
      </c>
      <c r="G54" s="5">
        <v>2022</v>
      </c>
      <c r="H54" s="5">
        <v>2022</v>
      </c>
      <c r="I54" s="5">
        <v>2022</v>
      </c>
      <c r="J54" s="5">
        <v>0</v>
      </c>
      <c r="K54" s="5">
        <v>0</v>
      </c>
      <c r="L54" s="5">
        <v>0</v>
      </c>
      <c r="M54" s="5">
        <v>2022</v>
      </c>
      <c r="N54" s="5">
        <v>2022</v>
      </c>
      <c r="O54" s="5">
        <v>2022</v>
      </c>
      <c r="P54" s="5">
        <v>1414</v>
      </c>
      <c r="Q54" s="5">
        <v>1414</v>
      </c>
      <c r="R54" s="5">
        <v>1414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608</v>
      </c>
      <c r="Z54" s="5">
        <v>608</v>
      </c>
      <c r="AA54" s="5">
        <v>608</v>
      </c>
      <c r="AB54" s="5">
        <v>515</v>
      </c>
      <c r="AC54" s="5">
        <v>515</v>
      </c>
      <c r="AD54" s="5">
        <v>515</v>
      </c>
      <c r="AE54" s="5">
        <v>0</v>
      </c>
      <c r="AF54" s="5">
        <v>0</v>
      </c>
      <c r="AG54" s="5">
        <v>0</v>
      </c>
      <c r="AH54" s="5">
        <v>550</v>
      </c>
      <c r="AI54" s="5">
        <v>550</v>
      </c>
      <c r="AJ54" s="5">
        <v>550</v>
      </c>
      <c r="AK54" s="5">
        <v>287</v>
      </c>
      <c r="AL54" s="5">
        <v>287</v>
      </c>
      <c r="AM54" s="5">
        <v>287</v>
      </c>
      <c r="AN54" s="5">
        <v>778</v>
      </c>
      <c r="AO54" s="5">
        <v>778</v>
      </c>
      <c r="AP54" s="5">
        <v>778</v>
      </c>
      <c r="AQ54" s="5">
        <v>1065</v>
      </c>
      <c r="AR54" s="5">
        <v>1065</v>
      </c>
      <c r="AS54" s="5">
        <v>1065</v>
      </c>
      <c r="AT54" s="5">
        <v>290</v>
      </c>
      <c r="AU54" s="5">
        <v>290</v>
      </c>
      <c r="AV54" s="5">
        <v>290</v>
      </c>
      <c r="AW54" s="17">
        <v>0.69936292344995143</v>
      </c>
      <c r="AX54" s="17">
        <v>0.69936292344995143</v>
      </c>
      <c r="AY54" s="17">
        <v>0.69936292344995143</v>
      </c>
      <c r="AZ54" s="5" t="s">
        <v>132</v>
      </c>
      <c r="BA54" s="5" t="s">
        <v>133</v>
      </c>
      <c r="BB54" s="5" t="s">
        <v>67</v>
      </c>
      <c r="BC54" s="16">
        <v>0.84760000000000002</v>
      </c>
      <c r="BD54" s="16">
        <v>0.84760000000000002</v>
      </c>
      <c r="BE54" s="16">
        <v>0.84760000000000002</v>
      </c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4"/>
      <c r="EX54" s="4"/>
      <c r="EY54" s="4"/>
      <c r="EZ54" s="4"/>
      <c r="FA54" s="4"/>
      <c r="FB54" s="4"/>
      <c r="FC54" s="4"/>
      <c r="FD54" s="4"/>
      <c r="FE54" s="4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</row>
    <row r="55" spans="1:176" x14ac:dyDescent="0.25">
      <c r="A55" t="s">
        <v>85</v>
      </c>
      <c r="B55">
        <v>20211231</v>
      </c>
      <c r="C55" s="3">
        <v>44561</v>
      </c>
      <c r="D55" s="5">
        <v>1119</v>
      </c>
      <c r="E55" s="5">
        <v>1119</v>
      </c>
      <c r="F55" s="5">
        <v>1119</v>
      </c>
      <c r="G55" s="5">
        <v>2711</v>
      </c>
      <c r="H55" s="5">
        <v>2711</v>
      </c>
      <c r="I55" s="5">
        <v>2711</v>
      </c>
      <c r="J55" s="5">
        <v>127</v>
      </c>
      <c r="K55" s="5">
        <v>127</v>
      </c>
      <c r="L55" s="5">
        <v>127</v>
      </c>
      <c r="M55" s="5">
        <v>2838</v>
      </c>
      <c r="N55" s="5">
        <v>2838</v>
      </c>
      <c r="O55" s="5">
        <v>2838</v>
      </c>
      <c r="P55" s="5">
        <v>780</v>
      </c>
      <c r="Q55" s="5">
        <v>780</v>
      </c>
      <c r="R55" s="5">
        <v>780</v>
      </c>
      <c r="S55" s="5">
        <v>2</v>
      </c>
      <c r="T55" s="5">
        <v>2</v>
      </c>
      <c r="U55" s="5">
        <v>2</v>
      </c>
      <c r="V55" s="5">
        <v>0</v>
      </c>
      <c r="W55" s="5">
        <v>0</v>
      </c>
      <c r="X55" s="5">
        <v>0</v>
      </c>
      <c r="Y55" s="5">
        <v>938</v>
      </c>
      <c r="Z55" s="5">
        <v>938</v>
      </c>
      <c r="AA55" s="5">
        <v>938</v>
      </c>
      <c r="AB55" s="5">
        <v>97</v>
      </c>
      <c r="AC55" s="5">
        <v>97</v>
      </c>
      <c r="AD55" s="5">
        <v>97</v>
      </c>
      <c r="AE55" s="5">
        <v>2</v>
      </c>
      <c r="AF55" s="5">
        <v>2</v>
      </c>
      <c r="AG55" s="5">
        <v>2</v>
      </c>
      <c r="AH55" s="5">
        <v>1447</v>
      </c>
      <c r="AI55" s="5">
        <v>1447</v>
      </c>
      <c r="AJ55" s="5">
        <v>1447</v>
      </c>
      <c r="AK55" s="5">
        <v>455</v>
      </c>
      <c r="AL55" s="5">
        <v>455</v>
      </c>
      <c r="AM55" s="5">
        <v>455</v>
      </c>
      <c r="AN55" s="5">
        <v>1093</v>
      </c>
      <c r="AO55" s="5">
        <v>1093</v>
      </c>
      <c r="AP55" s="5">
        <v>1093</v>
      </c>
      <c r="AQ55" s="5">
        <v>1547</v>
      </c>
      <c r="AR55" s="5">
        <v>1547</v>
      </c>
      <c r="AS55" s="5">
        <v>1547</v>
      </c>
      <c r="AT55" s="5">
        <v>1093</v>
      </c>
      <c r="AU55" s="5">
        <v>1093</v>
      </c>
      <c r="AV55" s="5">
        <v>1093</v>
      </c>
      <c r="AW55" s="17">
        <v>0.66958727284589004</v>
      </c>
      <c r="AX55" s="17">
        <v>0.66958727284589004</v>
      </c>
      <c r="AY55" s="17">
        <v>0.66958727284589004</v>
      </c>
      <c r="AZ55" s="5" t="s">
        <v>132</v>
      </c>
      <c r="BA55" s="5" t="s">
        <v>133</v>
      </c>
      <c r="BB55" s="5" t="s">
        <v>67</v>
      </c>
      <c r="BC55" s="16">
        <v>0.84760000000000002</v>
      </c>
      <c r="BD55" s="16">
        <v>0.84760000000000002</v>
      </c>
      <c r="BE55" s="16">
        <v>0.84760000000000002</v>
      </c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4"/>
      <c r="EX55" s="4"/>
      <c r="EY55" s="4"/>
      <c r="EZ55" s="4"/>
      <c r="FA55" s="4"/>
      <c r="FB55" s="4"/>
      <c r="FC55" s="4"/>
      <c r="FD55" s="4"/>
      <c r="FE55" s="4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</row>
    <row r="56" spans="1:176" x14ac:dyDescent="0.25">
      <c r="A56" t="s">
        <v>86</v>
      </c>
      <c r="B56">
        <v>20211231</v>
      </c>
      <c r="C56" s="3">
        <v>44561</v>
      </c>
      <c r="D56" s="5">
        <v>0</v>
      </c>
      <c r="E56" s="5">
        <v>0</v>
      </c>
      <c r="F56" s="5">
        <v>0</v>
      </c>
      <c r="G56" s="5">
        <v>265</v>
      </c>
      <c r="H56" s="5">
        <v>265</v>
      </c>
      <c r="I56" s="5">
        <v>265</v>
      </c>
      <c r="J56" s="5">
        <v>0</v>
      </c>
      <c r="K56" s="5">
        <v>0</v>
      </c>
      <c r="L56" s="5">
        <v>0</v>
      </c>
      <c r="M56" s="5">
        <v>265</v>
      </c>
      <c r="N56" s="5">
        <v>265</v>
      </c>
      <c r="O56" s="5">
        <v>265</v>
      </c>
      <c r="P56" s="5">
        <v>258</v>
      </c>
      <c r="Q56" s="5">
        <v>258</v>
      </c>
      <c r="R56" s="5">
        <v>258</v>
      </c>
      <c r="S56" s="5">
        <v>3</v>
      </c>
      <c r="T56" s="5">
        <v>3</v>
      </c>
      <c r="U56" s="5">
        <v>3</v>
      </c>
      <c r="V56" s="5">
        <v>0</v>
      </c>
      <c r="W56" s="5">
        <v>0</v>
      </c>
      <c r="X56" s="5">
        <v>0</v>
      </c>
      <c r="Y56" s="5">
        <v>4</v>
      </c>
      <c r="Z56" s="5">
        <v>4</v>
      </c>
      <c r="AA56" s="5">
        <v>4</v>
      </c>
      <c r="AB56" s="5">
        <v>237</v>
      </c>
      <c r="AC56" s="5">
        <v>237</v>
      </c>
      <c r="AD56" s="5">
        <v>237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52</v>
      </c>
      <c r="AL56" s="5">
        <v>52</v>
      </c>
      <c r="AM56" s="5">
        <v>52</v>
      </c>
      <c r="AN56" s="5">
        <v>186</v>
      </c>
      <c r="AO56" s="5">
        <v>186</v>
      </c>
      <c r="AP56" s="5">
        <v>186</v>
      </c>
      <c r="AQ56" s="5">
        <v>238</v>
      </c>
      <c r="AR56" s="5">
        <v>238</v>
      </c>
      <c r="AS56" s="5">
        <v>238</v>
      </c>
      <c r="AT56" s="5">
        <v>182</v>
      </c>
      <c r="AU56" s="5">
        <v>182</v>
      </c>
      <c r="AV56" s="5">
        <v>182</v>
      </c>
      <c r="AW56" s="17">
        <v>0.98371211320754715</v>
      </c>
      <c r="AX56" s="17">
        <v>0.98371211320754715</v>
      </c>
      <c r="AY56" s="17">
        <v>0.98371211320754715</v>
      </c>
      <c r="AZ56" s="5" t="s">
        <v>132</v>
      </c>
      <c r="BA56" s="5" t="s">
        <v>133</v>
      </c>
      <c r="BB56" s="5" t="s">
        <v>67</v>
      </c>
      <c r="BC56" s="16">
        <v>0.84760000000000002</v>
      </c>
      <c r="BD56" s="16">
        <v>0.84760000000000002</v>
      </c>
      <c r="BE56" s="16">
        <v>0.84760000000000002</v>
      </c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4"/>
      <c r="EX56" s="4"/>
      <c r="EY56" s="4"/>
      <c r="EZ56" s="4"/>
      <c r="FA56" s="4"/>
      <c r="FB56" s="4"/>
      <c r="FC56" s="4"/>
      <c r="FD56" s="4"/>
      <c r="FE56" s="4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</row>
    <row r="57" spans="1:176" x14ac:dyDescent="0.25">
      <c r="A57" t="s">
        <v>142</v>
      </c>
      <c r="B57">
        <v>20211231</v>
      </c>
      <c r="C57" s="3">
        <v>44561</v>
      </c>
      <c r="D57" s="5">
        <v>0</v>
      </c>
      <c r="E57" s="5">
        <v>0</v>
      </c>
      <c r="F57" s="5">
        <v>0</v>
      </c>
      <c r="G57" s="5">
        <v>4543</v>
      </c>
      <c r="H57" s="5">
        <v>4543</v>
      </c>
      <c r="I57" s="5">
        <v>4543</v>
      </c>
      <c r="J57" s="5">
        <v>75</v>
      </c>
      <c r="K57" s="5">
        <v>75</v>
      </c>
      <c r="L57" s="5">
        <v>75</v>
      </c>
      <c r="M57" s="5">
        <v>4618</v>
      </c>
      <c r="N57" s="5">
        <v>4618</v>
      </c>
      <c r="O57" s="5">
        <v>4618</v>
      </c>
      <c r="P57" s="5">
        <v>2058</v>
      </c>
      <c r="Q57" s="5">
        <v>2058</v>
      </c>
      <c r="R57" s="5">
        <v>2058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2560</v>
      </c>
      <c r="Z57" s="5">
        <v>2560</v>
      </c>
      <c r="AA57" s="5">
        <v>2560</v>
      </c>
      <c r="AB57" s="5">
        <v>1813</v>
      </c>
      <c r="AC57" s="5">
        <v>1813</v>
      </c>
      <c r="AD57" s="5">
        <v>1813</v>
      </c>
      <c r="AE57" s="5">
        <v>0</v>
      </c>
      <c r="AF57" s="5">
        <v>0</v>
      </c>
      <c r="AG57" s="5">
        <v>0</v>
      </c>
      <c r="AH57" s="5">
        <v>3317</v>
      </c>
      <c r="AI57" s="5">
        <v>3317</v>
      </c>
      <c r="AJ57" s="5">
        <v>3317</v>
      </c>
      <c r="AK57" s="5">
        <v>1933</v>
      </c>
      <c r="AL57" s="5">
        <v>1933</v>
      </c>
      <c r="AM57" s="5">
        <v>1933</v>
      </c>
      <c r="AN57" s="5">
        <v>3198</v>
      </c>
      <c r="AO57" s="5">
        <v>3198</v>
      </c>
      <c r="AP57" s="5">
        <v>3198</v>
      </c>
      <c r="AQ57" s="5">
        <v>5130</v>
      </c>
      <c r="AR57" s="5">
        <v>5130</v>
      </c>
      <c r="AS57" s="5">
        <v>5130</v>
      </c>
      <c r="AT57" s="5">
        <v>1436</v>
      </c>
      <c r="AU57" s="5">
        <v>1436</v>
      </c>
      <c r="AV57" s="5">
        <v>1436</v>
      </c>
      <c r="AW57" s="17">
        <v>0.44561311810964649</v>
      </c>
      <c r="AX57" s="17">
        <v>0.44561311810964649</v>
      </c>
      <c r="AY57" s="17">
        <v>0.44561311810964649</v>
      </c>
      <c r="AZ57" s="5" t="s">
        <v>132</v>
      </c>
      <c r="BA57" s="5" t="s">
        <v>133</v>
      </c>
      <c r="BB57" s="5" t="s">
        <v>67</v>
      </c>
      <c r="BC57" s="16">
        <v>0.84760000000000002</v>
      </c>
      <c r="BD57" s="16">
        <v>0.84760000000000002</v>
      </c>
      <c r="BE57" s="16">
        <v>0.84760000000000002</v>
      </c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4"/>
      <c r="EX57" s="4"/>
      <c r="EY57" s="4"/>
      <c r="EZ57" s="4"/>
      <c r="FA57" s="4"/>
      <c r="FB57" s="4"/>
      <c r="FC57" s="4"/>
      <c r="FD57" s="4"/>
      <c r="FE57" s="4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</row>
    <row r="58" spans="1:176" x14ac:dyDescent="0.25">
      <c r="A58" t="s">
        <v>88</v>
      </c>
      <c r="B58">
        <v>20211231</v>
      </c>
      <c r="C58" s="3">
        <v>44561</v>
      </c>
      <c r="D58" s="5">
        <v>2917</v>
      </c>
      <c r="E58" s="5">
        <v>2917</v>
      </c>
      <c r="F58" s="5">
        <v>2917</v>
      </c>
      <c r="G58" s="5">
        <v>10363</v>
      </c>
      <c r="H58" s="5">
        <v>10363</v>
      </c>
      <c r="I58" s="5">
        <v>10363</v>
      </c>
      <c r="J58" s="5">
        <v>29</v>
      </c>
      <c r="K58" s="5">
        <v>29</v>
      </c>
      <c r="L58" s="5">
        <v>29</v>
      </c>
      <c r="M58" s="5">
        <v>10392</v>
      </c>
      <c r="N58" s="5">
        <v>10392</v>
      </c>
      <c r="O58" s="5">
        <v>10392</v>
      </c>
      <c r="P58" s="5">
        <v>4900</v>
      </c>
      <c r="Q58" s="5">
        <v>4900</v>
      </c>
      <c r="R58" s="5">
        <v>4900</v>
      </c>
      <c r="S58" s="5">
        <v>0</v>
      </c>
      <c r="T58" s="5">
        <v>0</v>
      </c>
      <c r="U58" s="5">
        <v>0</v>
      </c>
      <c r="V58" s="5">
        <v>347</v>
      </c>
      <c r="W58" s="5">
        <v>347</v>
      </c>
      <c r="X58" s="5">
        <v>347</v>
      </c>
      <c r="Y58" s="5">
        <v>2227</v>
      </c>
      <c r="Z58" s="5">
        <v>2227</v>
      </c>
      <c r="AA58" s="5">
        <v>2227</v>
      </c>
      <c r="AB58" s="5">
        <v>1415</v>
      </c>
      <c r="AC58" s="5">
        <v>1415</v>
      </c>
      <c r="AD58" s="5">
        <v>1415</v>
      </c>
      <c r="AE58" s="5">
        <v>0</v>
      </c>
      <c r="AF58" s="5">
        <v>0</v>
      </c>
      <c r="AG58" s="5">
        <v>0</v>
      </c>
      <c r="AH58" s="5">
        <v>7331</v>
      </c>
      <c r="AI58" s="5">
        <v>7331</v>
      </c>
      <c r="AJ58" s="5">
        <v>7331</v>
      </c>
      <c r="AK58" s="5">
        <v>4478</v>
      </c>
      <c r="AL58" s="5">
        <v>4478</v>
      </c>
      <c r="AM58" s="5">
        <v>4478</v>
      </c>
      <c r="AN58" s="5">
        <v>4268</v>
      </c>
      <c r="AO58" s="5">
        <v>4268</v>
      </c>
      <c r="AP58" s="5">
        <v>4268</v>
      </c>
      <c r="AQ58" s="5">
        <v>8746</v>
      </c>
      <c r="AR58" s="5">
        <v>8746</v>
      </c>
      <c r="AS58" s="5">
        <v>8746</v>
      </c>
      <c r="AT58" s="5">
        <v>2459</v>
      </c>
      <c r="AU58" s="5">
        <v>2459</v>
      </c>
      <c r="AV58" s="5">
        <v>2459</v>
      </c>
      <c r="AW58" s="17">
        <v>0.78566324724737935</v>
      </c>
      <c r="AX58" s="17">
        <v>0.78566324724737935</v>
      </c>
      <c r="AY58" s="17">
        <v>0.78566324724737935</v>
      </c>
      <c r="AZ58" s="5" t="s">
        <v>132</v>
      </c>
      <c r="BA58" s="5" t="s">
        <v>133</v>
      </c>
      <c r="BB58" s="5" t="s">
        <v>67</v>
      </c>
      <c r="BC58" s="16">
        <v>0.84760000000000002</v>
      </c>
      <c r="BD58" s="16">
        <v>0.84760000000000002</v>
      </c>
      <c r="BE58" s="16">
        <v>0.84760000000000002</v>
      </c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4"/>
      <c r="EX58" s="4"/>
      <c r="EY58" s="4"/>
      <c r="EZ58" s="4"/>
      <c r="FA58" s="4"/>
      <c r="FB58" s="4"/>
      <c r="FC58" s="4"/>
      <c r="FD58" s="4"/>
      <c r="FE58" s="4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</row>
    <row r="59" spans="1:176" x14ac:dyDescent="0.25">
      <c r="A59" t="s">
        <v>89</v>
      </c>
      <c r="B59">
        <v>20211231</v>
      </c>
      <c r="C59" s="3">
        <v>44561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22062</v>
      </c>
      <c r="K59" s="5">
        <v>22062</v>
      </c>
      <c r="L59" s="5">
        <v>22062</v>
      </c>
      <c r="M59" s="5">
        <v>22062</v>
      </c>
      <c r="N59" s="5">
        <v>22062</v>
      </c>
      <c r="O59" s="5">
        <v>22062</v>
      </c>
      <c r="P59" s="5">
        <v>21121</v>
      </c>
      <c r="Q59" s="5">
        <v>21121</v>
      </c>
      <c r="R59" s="5">
        <v>21121</v>
      </c>
      <c r="S59" s="5">
        <v>0</v>
      </c>
      <c r="T59" s="5">
        <v>0</v>
      </c>
      <c r="U59" s="5">
        <v>0</v>
      </c>
      <c r="V59" s="5">
        <v>4</v>
      </c>
      <c r="W59" s="5">
        <v>4</v>
      </c>
      <c r="X59" s="5">
        <v>4</v>
      </c>
      <c r="Y59" s="5">
        <v>938</v>
      </c>
      <c r="Z59" s="5">
        <v>938</v>
      </c>
      <c r="AA59" s="5">
        <v>938</v>
      </c>
      <c r="AB59" s="5">
        <v>1853</v>
      </c>
      <c r="AC59" s="5">
        <v>1853</v>
      </c>
      <c r="AD59" s="5">
        <v>1853</v>
      </c>
      <c r="AE59" s="5">
        <v>0</v>
      </c>
      <c r="AF59" s="5">
        <v>0</v>
      </c>
      <c r="AG59" s="5">
        <v>0</v>
      </c>
      <c r="AH59" s="5">
        <v>4595</v>
      </c>
      <c r="AI59" s="5">
        <v>4595</v>
      </c>
      <c r="AJ59" s="5">
        <v>4595</v>
      </c>
      <c r="AK59" s="5">
        <v>5311</v>
      </c>
      <c r="AL59" s="5">
        <v>5311</v>
      </c>
      <c r="AM59" s="5">
        <v>5311</v>
      </c>
      <c r="AN59" s="5">
        <v>1137</v>
      </c>
      <c r="AO59" s="5">
        <v>1137</v>
      </c>
      <c r="AP59" s="5">
        <v>1137</v>
      </c>
      <c r="AQ59" s="5">
        <v>6448</v>
      </c>
      <c r="AR59" s="5">
        <v>6448</v>
      </c>
      <c r="AS59" s="5">
        <v>6448</v>
      </c>
      <c r="AT59" s="5">
        <v>1137</v>
      </c>
      <c r="AU59" s="5">
        <v>1137</v>
      </c>
      <c r="AV59" s="5">
        <v>1137</v>
      </c>
      <c r="AW59" s="17">
        <v>0.95749955772851902</v>
      </c>
      <c r="AX59" s="17">
        <v>0.95749955772851902</v>
      </c>
      <c r="AY59" s="17">
        <v>0.95749955772851902</v>
      </c>
      <c r="AZ59" s="5" t="s">
        <v>132</v>
      </c>
      <c r="BA59" s="5" t="s">
        <v>133</v>
      </c>
      <c r="BB59" s="5" t="s">
        <v>67</v>
      </c>
      <c r="BC59" s="16">
        <v>0.84760000000000002</v>
      </c>
      <c r="BD59" s="16">
        <v>0.84760000000000002</v>
      </c>
      <c r="BE59" s="16">
        <v>0.84760000000000002</v>
      </c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4"/>
      <c r="EX59" s="4"/>
      <c r="EY59" s="4"/>
      <c r="EZ59" s="4"/>
      <c r="FA59" s="4"/>
      <c r="FB59" s="4"/>
      <c r="FC59" s="4"/>
      <c r="FD59" s="4"/>
      <c r="FE59" s="4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</row>
    <row r="60" spans="1:176" x14ac:dyDescent="0.25">
      <c r="A60" t="s">
        <v>143</v>
      </c>
      <c r="B60">
        <v>20211231</v>
      </c>
      <c r="C60" s="3">
        <v>44561</v>
      </c>
      <c r="D60" s="5">
        <v>0</v>
      </c>
      <c r="E60" s="5">
        <v>0</v>
      </c>
      <c r="F60" s="5">
        <v>0</v>
      </c>
      <c r="G60" s="5">
        <v>214</v>
      </c>
      <c r="H60" s="5">
        <v>214</v>
      </c>
      <c r="I60" s="5">
        <v>214</v>
      </c>
      <c r="J60" s="5">
        <v>0</v>
      </c>
      <c r="K60" s="5">
        <v>0</v>
      </c>
      <c r="L60" s="5">
        <v>0</v>
      </c>
      <c r="M60" s="5">
        <v>214</v>
      </c>
      <c r="N60" s="5">
        <v>214</v>
      </c>
      <c r="O60" s="5">
        <v>214</v>
      </c>
      <c r="P60" s="5">
        <v>358</v>
      </c>
      <c r="Q60" s="5">
        <v>358</v>
      </c>
      <c r="R60" s="5">
        <v>358</v>
      </c>
      <c r="S60" s="5">
        <v>33</v>
      </c>
      <c r="T60" s="5">
        <v>33</v>
      </c>
      <c r="U60" s="5">
        <v>33</v>
      </c>
      <c r="V60" s="5">
        <v>0</v>
      </c>
      <c r="W60" s="5">
        <v>0</v>
      </c>
      <c r="X60" s="5">
        <v>0</v>
      </c>
      <c r="Y60" s="5">
        <v>-177</v>
      </c>
      <c r="Z60" s="5">
        <v>-177</v>
      </c>
      <c r="AA60" s="5">
        <v>-177</v>
      </c>
      <c r="AB60" s="5">
        <v>112</v>
      </c>
      <c r="AC60" s="5">
        <v>112</v>
      </c>
      <c r="AD60" s="5">
        <v>112</v>
      </c>
      <c r="AE60" s="5">
        <v>100</v>
      </c>
      <c r="AF60" s="5">
        <v>100</v>
      </c>
      <c r="AG60" s="5">
        <v>100</v>
      </c>
      <c r="AH60" s="5">
        <v>24</v>
      </c>
      <c r="AI60" s="5">
        <v>24</v>
      </c>
      <c r="AJ60" s="5">
        <v>24</v>
      </c>
      <c r="AK60" s="5">
        <v>71</v>
      </c>
      <c r="AL60" s="5">
        <v>71</v>
      </c>
      <c r="AM60" s="5">
        <v>71</v>
      </c>
      <c r="AN60" s="5">
        <v>166</v>
      </c>
      <c r="AO60" s="5">
        <v>166</v>
      </c>
      <c r="AP60" s="5">
        <v>166</v>
      </c>
      <c r="AQ60" s="5">
        <v>236</v>
      </c>
      <c r="AR60" s="5">
        <v>236</v>
      </c>
      <c r="AS60" s="5">
        <v>236</v>
      </c>
      <c r="AT60" s="5">
        <v>166</v>
      </c>
      <c r="AU60" s="5">
        <v>166</v>
      </c>
      <c r="AV60" s="5">
        <v>166</v>
      </c>
      <c r="AW60" s="17">
        <v>1.8294873623652299</v>
      </c>
      <c r="AX60" s="17">
        <v>1.8294873623652299</v>
      </c>
      <c r="AY60" s="17">
        <v>1.8294873623652299</v>
      </c>
      <c r="AZ60" s="5" t="s">
        <v>132</v>
      </c>
      <c r="BA60" s="5" t="s">
        <v>133</v>
      </c>
      <c r="BB60" s="5" t="s">
        <v>67</v>
      </c>
      <c r="BC60" s="16">
        <v>0.84760000000000002</v>
      </c>
      <c r="BD60" s="16">
        <v>0.84760000000000002</v>
      </c>
      <c r="BE60" s="16">
        <v>0.84760000000000002</v>
      </c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4"/>
      <c r="EX60" s="4"/>
      <c r="EY60" s="4"/>
      <c r="EZ60" s="4"/>
      <c r="FA60" s="4"/>
      <c r="FB60" s="4"/>
      <c r="FC60" s="4"/>
      <c r="FD60" s="4"/>
      <c r="FE60" s="4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</row>
    <row r="61" spans="1:176" x14ac:dyDescent="0.25">
      <c r="A61" t="s">
        <v>68</v>
      </c>
      <c r="B61">
        <v>20201231</v>
      </c>
      <c r="C61" s="3">
        <v>44196</v>
      </c>
      <c r="D61" s="5">
        <v>9087</v>
      </c>
      <c r="E61" s="5">
        <v>9087</v>
      </c>
      <c r="F61" s="5">
        <v>9087</v>
      </c>
      <c r="G61" s="5">
        <v>85334</v>
      </c>
      <c r="H61" s="5">
        <v>85334</v>
      </c>
      <c r="I61" s="5">
        <v>85334</v>
      </c>
      <c r="J61" s="5">
        <v>28683</v>
      </c>
      <c r="K61" s="5">
        <v>28683</v>
      </c>
      <c r="L61" s="5">
        <v>28683</v>
      </c>
      <c r="M61" s="5">
        <v>114017</v>
      </c>
      <c r="N61" s="5">
        <v>114017</v>
      </c>
      <c r="O61" s="5">
        <v>114017</v>
      </c>
      <c r="P61" s="5">
        <v>48503</v>
      </c>
      <c r="Q61" s="5">
        <v>48503</v>
      </c>
      <c r="R61" s="5">
        <v>48503</v>
      </c>
      <c r="S61" s="5">
        <v>208</v>
      </c>
      <c r="T61" s="5">
        <v>208</v>
      </c>
      <c r="U61" s="5">
        <v>208</v>
      </c>
      <c r="V61" s="5">
        <v>13144</v>
      </c>
      <c r="W61" s="5">
        <v>13144</v>
      </c>
      <c r="X61" s="5">
        <v>13144</v>
      </c>
      <c r="Y61" s="5">
        <v>42975</v>
      </c>
      <c r="Z61" s="5">
        <v>42975</v>
      </c>
      <c r="AA61" s="5">
        <v>42975</v>
      </c>
      <c r="AB61" s="5">
        <v>47649</v>
      </c>
      <c r="AC61" s="5">
        <v>47649</v>
      </c>
      <c r="AD61" s="5">
        <v>47649</v>
      </c>
      <c r="AE61" s="5">
        <v>1252</v>
      </c>
      <c r="AF61" s="5">
        <v>1252</v>
      </c>
      <c r="AG61" s="5">
        <v>1252</v>
      </c>
      <c r="AH61" s="5">
        <v>41743</v>
      </c>
      <c r="AI61" s="5">
        <v>41743</v>
      </c>
      <c r="AJ61" s="5">
        <v>41743</v>
      </c>
      <c r="AK61" s="5">
        <v>21258</v>
      </c>
      <c r="AL61" s="5">
        <v>21258</v>
      </c>
      <c r="AM61" s="5">
        <v>21258</v>
      </c>
      <c r="AN61" s="5">
        <v>69386</v>
      </c>
      <c r="AO61" s="5">
        <v>69386</v>
      </c>
      <c r="AP61" s="5">
        <v>69386</v>
      </c>
      <c r="AQ61" s="5">
        <v>90644</v>
      </c>
      <c r="AR61" s="5">
        <v>90644</v>
      </c>
      <c r="AS61" s="5">
        <v>90644</v>
      </c>
      <c r="AT61" s="5">
        <v>40084</v>
      </c>
      <c r="AU61" s="5">
        <v>40084</v>
      </c>
      <c r="AV61" s="5">
        <v>40084</v>
      </c>
      <c r="AW61" s="17">
        <v>0.62308335544543558</v>
      </c>
      <c r="AX61" s="17">
        <v>0.62308335544543558</v>
      </c>
      <c r="AY61" s="17">
        <v>0.62308335544543558</v>
      </c>
      <c r="AZ61" s="5" t="s">
        <v>132</v>
      </c>
      <c r="BA61" s="5" t="s">
        <v>133</v>
      </c>
      <c r="BB61" s="5" t="s">
        <v>67</v>
      </c>
      <c r="BC61" s="16">
        <v>0.74570000000000003</v>
      </c>
      <c r="BD61" s="16">
        <v>0.74570000000000003</v>
      </c>
      <c r="BE61" s="16">
        <v>0.74570000000000003</v>
      </c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4"/>
      <c r="EX61" s="4"/>
      <c r="EY61" s="4"/>
      <c r="EZ61" s="4"/>
      <c r="FA61" s="4"/>
      <c r="FB61" s="4"/>
      <c r="FC61" s="4"/>
      <c r="FD61" s="4"/>
      <c r="FE61" s="4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</row>
    <row r="62" spans="1:176" x14ac:dyDescent="0.25">
      <c r="A62" t="s">
        <v>69</v>
      </c>
      <c r="B62">
        <v>20201231</v>
      </c>
      <c r="C62" s="3">
        <v>44196</v>
      </c>
      <c r="D62" s="5">
        <v>4</v>
      </c>
      <c r="E62" s="5">
        <v>4</v>
      </c>
      <c r="F62" s="5">
        <v>4</v>
      </c>
      <c r="G62" s="5">
        <v>18759</v>
      </c>
      <c r="H62" s="5">
        <v>18759</v>
      </c>
      <c r="I62" s="5">
        <v>18759</v>
      </c>
      <c r="J62" s="5">
        <v>0</v>
      </c>
      <c r="K62" s="5">
        <v>0</v>
      </c>
      <c r="L62" s="5">
        <v>0</v>
      </c>
      <c r="M62" s="5">
        <v>18759</v>
      </c>
      <c r="N62" s="5">
        <v>18759</v>
      </c>
      <c r="O62" s="5">
        <v>18759</v>
      </c>
      <c r="P62" s="5">
        <v>3922</v>
      </c>
      <c r="Q62" s="5">
        <v>3922</v>
      </c>
      <c r="R62" s="5">
        <v>3922</v>
      </c>
      <c r="S62" s="5">
        <v>0</v>
      </c>
      <c r="T62" s="5">
        <v>0</v>
      </c>
      <c r="U62" s="5">
        <v>0</v>
      </c>
      <c r="V62" s="5">
        <v>740</v>
      </c>
      <c r="W62" s="5">
        <v>740</v>
      </c>
      <c r="X62" s="5">
        <v>740</v>
      </c>
      <c r="Y62" s="5">
        <v>14094</v>
      </c>
      <c r="Z62" s="5">
        <v>14094</v>
      </c>
      <c r="AA62" s="5">
        <v>14094</v>
      </c>
      <c r="AB62" s="5">
        <v>10031</v>
      </c>
      <c r="AC62" s="5">
        <v>10031</v>
      </c>
      <c r="AD62" s="5">
        <v>10031</v>
      </c>
      <c r="AE62" s="5">
        <v>247</v>
      </c>
      <c r="AF62" s="5">
        <v>247</v>
      </c>
      <c r="AG62" s="5">
        <v>247</v>
      </c>
      <c r="AH62" s="5">
        <v>4398</v>
      </c>
      <c r="AI62" s="5">
        <v>4398</v>
      </c>
      <c r="AJ62" s="5">
        <v>4398</v>
      </c>
      <c r="AK62" s="5">
        <v>1397</v>
      </c>
      <c r="AL62" s="5">
        <v>1397</v>
      </c>
      <c r="AM62" s="5">
        <v>1397</v>
      </c>
      <c r="AN62" s="5">
        <v>13279</v>
      </c>
      <c r="AO62" s="5">
        <v>13279</v>
      </c>
      <c r="AP62" s="5">
        <v>13279</v>
      </c>
      <c r="AQ62" s="5">
        <v>14676</v>
      </c>
      <c r="AR62" s="5">
        <v>14676</v>
      </c>
      <c r="AS62" s="5">
        <v>14676</v>
      </c>
      <c r="AT62" s="5">
        <v>1803</v>
      </c>
      <c r="AU62" s="5">
        <v>1803</v>
      </c>
      <c r="AV62" s="5">
        <v>1803</v>
      </c>
      <c r="AW62" s="17">
        <v>0.24870206940189885</v>
      </c>
      <c r="AX62" s="17">
        <v>0.24870206940189885</v>
      </c>
      <c r="AY62" s="17">
        <v>0.24870206940189885</v>
      </c>
      <c r="AZ62" s="5" t="s">
        <v>132</v>
      </c>
      <c r="BA62" s="5" t="s">
        <v>133</v>
      </c>
      <c r="BB62" s="5" t="s">
        <v>67</v>
      </c>
      <c r="BC62" s="16">
        <v>0.74570000000000003</v>
      </c>
      <c r="BD62" s="16">
        <v>0.74570000000000003</v>
      </c>
      <c r="BE62" s="16">
        <v>0.74570000000000003</v>
      </c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4"/>
      <c r="EX62" s="4"/>
      <c r="EY62" s="4"/>
      <c r="EZ62" s="4"/>
      <c r="FA62" s="4"/>
      <c r="FB62" s="4"/>
      <c r="FC62" s="4"/>
      <c r="FD62" s="4"/>
      <c r="FE62" s="4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</row>
    <row r="63" spans="1:176" x14ac:dyDescent="0.25">
      <c r="A63" t="s">
        <v>70</v>
      </c>
      <c r="B63">
        <v>20201231</v>
      </c>
      <c r="C63" s="3">
        <v>44196</v>
      </c>
      <c r="D63" s="5">
        <v>1123</v>
      </c>
      <c r="E63" s="5">
        <v>1123</v>
      </c>
      <c r="F63" s="5">
        <v>1123</v>
      </c>
      <c r="G63" s="5">
        <v>16755</v>
      </c>
      <c r="H63" s="5">
        <v>16755</v>
      </c>
      <c r="I63" s="5">
        <v>16755</v>
      </c>
      <c r="J63" s="5">
        <v>134</v>
      </c>
      <c r="K63" s="5">
        <v>134</v>
      </c>
      <c r="L63" s="5">
        <v>134</v>
      </c>
      <c r="M63" s="5">
        <v>16889</v>
      </c>
      <c r="N63" s="5">
        <v>16889</v>
      </c>
      <c r="O63" s="5">
        <v>16889</v>
      </c>
      <c r="P63" s="5">
        <v>1978</v>
      </c>
      <c r="Q63" s="5">
        <v>1978</v>
      </c>
      <c r="R63" s="5">
        <v>1978</v>
      </c>
      <c r="S63" s="5">
        <v>14</v>
      </c>
      <c r="T63" s="5">
        <v>14</v>
      </c>
      <c r="U63" s="5">
        <v>14</v>
      </c>
      <c r="V63" s="5">
        <v>166</v>
      </c>
      <c r="W63" s="5">
        <v>166</v>
      </c>
      <c r="X63" s="5">
        <v>166</v>
      </c>
      <c r="Y63" s="5">
        <v>13607</v>
      </c>
      <c r="Z63" s="5">
        <v>13607</v>
      </c>
      <c r="AA63" s="5">
        <v>13607</v>
      </c>
      <c r="AB63" s="5">
        <v>5287</v>
      </c>
      <c r="AC63" s="5">
        <v>5287</v>
      </c>
      <c r="AD63" s="5">
        <v>5287</v>
      </c>
      <c r="AE63" s="5">
        <v>763</v>
      </c>
      <c r="AF63" s="5">
        <v>763</v>
      </c>
      <c r="AG63" s="5">
        <v>763</v>
      </c>
      <c r="AH63" s="5">
        <v>12875</v>
      </c>
      <c r="AI63" s="5">
        <v>12875</v>
      </c>
      <c r="AJ63" s="5">
        <v>12875</v>
      </c>
      <c r="AK63" s="5">
        <v>3835</v>
      </c>
      <c r="AL63" s="5">
        <v>3835</v>
      </c>
      <c r="AM63" s="5">
        <v>3835</v>
      </c>
      <c r="AN63" s="5">
        <v>15089</v>
      </c>
      <c r="AO63" s="5">
        <v>15089</v>
      </c>
      <c r="AP63" s="5">
        <v>15089</v>
      </c>
      <c r="AQ63" s="5">
        <v>18925</v>
      </c>
      <c r="AR63" s="5">
        <v>18925</v>
      </c>
      <c r="AS63" s="5">
        <v>18925</v>
      </c>
      <c r="AT63" s="5">
        <v>4205</v>
      </c>
      <c r="AU63" s="5">
        <v>4205</v>
      </c>
      <c r="AV63" s="5">
        <v>4205</v>
      </c>
      <c r="AW63" s="17">
        <v>0.19433133895159749</v>
      </c>
      <c r="AX63" s="17">
        <v>0.19433133895159749</v>
      </c>
      <c r="AY63" s="17">
        <v>0.19433133895159749</v>
      </c>
      <c r="AZ63" s="5" t="s">
        <v>132</v>
      </c>
      <c r="BA63" s="5" t="s">
        <v>133</v>
      </c>
      <c r="BB63" s="5" t="s">
        <v>67</v>
      </c>
      <c r="BC63" s="16">
        <v>0.74570000000000003</v>
      </c>
      <c r="BD63" s="16">
        <v>0.74570000000000003</v>
      </c>
      <c r="BE63" s="16">
        <v>0.74570000000000003</v>
      </c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4"/>
      <c r="EX63" s="4"/>
      <c r="EY63" s="4"/>
      <c r="EZ63" s="4"/>
      <c r="FA63" s="4"/>
      <c r="FB63" s="4"/>
      <c r="FC63" s="4"/>
      <c r="FD63" s="4"/>
      <c r="FE63" s="4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</row>
    <row r="64" spans="1:176" x14ac:dyDescent="0.25">
      <c r="A64" t="s">
        <v>73</v>
      </c>
      <c r="B64">
        <v>20201231</v>
      </c>
      <c r="C64" s="3">
        <v>44196</v>
      </c>
      <c r="D64" s="5">
        <v>850</v>
      </c>
      <c r="E64" s="5">
        <v>850</v>
      </c>
      <c r="F64" s="5">
        <v>850</v>
      </c>
      <c r="G64" s="5">
        <v>7657</v>
      </c>
      <c r="H64" s="5">
        <v>7657</v>
      </c>
      <c r="I64" s="5">
        <v>7657</v>
      </c>
      <c r="J64" s="5">
        <v>253</v>
      </c>
      <c r="K64" s="5">
        <v>253</v>
      </c>
      <c r="L64" s="5">
        <v>253</v>
      </c>
      <c r="M64" s="5">
        <v>7909</v>
      </c>
      <c r="N64" s="5">
        <v>7909</v>
      </c>
      <c r="O64" s="5">
        <v>7909</v>
      </c>
      <c r="P64" s="5">
        <v>6161</v>
      </c>
      <c r="Q64" s="5">
        <v>6161</v>
      </c>
      <c r="R64" s="5">
        <v>6161</v>
      </c>
      <c r="S64" s="5">
        <v>8</v>
      </c>
      <c r="T64" s="5">
        <v>8</v>
      </c>
      <c r="U64" s="5">
        <v>8</v>
      </c>
      <c r="V64" s="5">
        <v>147</v>
      </c>
      <c r="W64" s="5">
        <v>147</v>
      </c>
      <c r="X64" s="5">
        <v>147</v>
      </c>
      <c r="Y64" s="5">
        <v>743</v>
      </c>
      <c r="Z64" s="5">
        <v>743</v>
      </c>
      <c r="AA64" s="5">
        <v>743</v>
      </c>
      <c r="AB64" s="5">
        <v>2993</v>
      </c>
      <c r="AC64" s="5">
        <v>2993</v>
      </c>
      <c r="AD64" s="5">
        <v>2993</v>
      </c>
      <c r="AE64" s="5">
        <v>25</v>
      </c>
      <c r="AF64" s="5">
        <v>25</v>
      </c>
      <c r="AG64" s="5">
        <v>25</v>
      </c>
      <c r="AH64" s="5">
        <v>1043</v>
      </c>
      <c r="AI64" s="5">
        <v>1043</v>
      </c>
      <c r="AJ64" s="5">
        <v>1043</v>
      </c>
      <c r="AK64" s="5">
        <v>1134</v>
      </c>
      <c r="AL64" s="5">
        <v>1134</v>
      </c>
      <c r="AM64" s="5">
        <v>1134</v>
      </c>
      <c r="AN64" s="5">
        <v>2927</v>
      </c>
      <c r="AO64" s="5">
        <v>2927</v>
      </c>
      <c r="AP64" s="5">
        <v>2927</v>
      </c>
      <c r="AQ64" s="5">
        <v>4061</v>
      </c>
      <c r="AR64" s="5">
        <v>4061</v>
      </c>
      <c r="AS64" s="5">
        <v>4061</v>
      </c>
      <c r="AT64" s="5">
        <v>2335</v>
      </c>
      <c r="AU64" s="5">
        <v>2335</v>
      </c>
      <c r="AV64" s="5">
        <v>2335</v>
      </c>
      <c r="AW64" s="17">
        <v>0.90606646593669737</v>
      </c>
      <c r="AX64" s="17">
        <v>0.90606646593669737</v>
      </c>
      <c r="AY64" s="17">
        <v>0.90606646593669737</v>
      </c>
      <c r="AZ64" s="5" t="s">
        <v>132</v>
      </c>
      <c r="BA64" s="5" t="s">
        <v>133</v>
      </c>
      <c r="BB64" s="5" t="s">
        <v>67</v>
      </c>
      <c r="BC64" s="16">
        <v>0.74570000000000003</v>
      </c>
      <c r="BD64" s="16">
        <v>0.74570000000000003</v>
      </c>
      <c r="BE64" s="16">
        <v>0.74570000000000003</v>
      </c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4"/>
      <c r="EX64" s="4"/>
      <c r="EY64" s="4"/>
      <c r="EZ64" s="4"/>
      <c r="FA64" s="4"/>
      <c r="FB64" s="4"/>
      <c r="FC64" s="4"/>
      <c r="FD64" s="4"/>
      <c r="FE64" s="4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</row>
    <row r="65" spans="1:177" x14ac:dyDescent="0.25">
      <c r="A65" t="s">
        <v>74</v>
      </c>
      <c r="B65">
        <v>20201231</v>
      </c>
      <c r="C65" s="3">
        <v>44196</v>
      </c>
      <c r="D65" s="5">
        <v>3369</v>
      </c>
      <c r="E65" s="5">
        <v>3369</v>
      </c>
      <c r="F65" s="5">
        <v>3369</v>
      </c>
      <c r="G65" s="5">
        <v>4357</v>
      </c>
      <c r="H65" s="5">
        <v>4357</v>
      </c>
      <c r="I65" s="5">
        <v>4357</v>
      </c>
      <c r="J65" s="5">
        <v>1879</v>
      </c>
      <c r="K65" s="5">
        <v>1879</v>
      </c>
      <c r="L65" s="5">
        <v>1879</v>
      </c>
      <c r="M65" s="5">
        <v>6236</v>
      </c>
      <c r="N65" s="5">
        <v>6236</v>
      </c>
      <c r="O65" s="5">
        <v>6236</v>
      </c>
      <c r="P65" s="5">
        <v>1836</v>
      </c>
      <c r="Q65" s="5">
        <v>1836</v>
      </c>
      <c r="R65" s="5">
        <v>1836</v>
      </c>
      <c r="S65" s="5">
        <v>0</v>
      </c>
      <c r="T65" s="5">
        <v>0</v>
      </c>
      <c r="U65" s="5">
        <v>0</v>
      </c>
      <c r="V65" s="5">
        <v>179</v>
      </c>
      <c r="W65" s="5">
        <v>179</v>
      </c>
      <c r="X65" s="5">
        <v>179</v>
      </c>
      <c r="Y65" s="5">
        <v>852</v>
      </c>
      <c r="Z65" s="5">
        <v>852</v>
      </c>
      <c r="AA65" s="5">
        <v>852</v>
      </c>
      <c r="AB65" s="5">
        <v>7495</v>
      </c>
      <c r="AC65" s="5">
        <v>7495</v>
      </c>
      <c r="AD65" s="5">
        <v>7495</v>
      </c>
      <c r="AE65" s="5">
        <v>24</v>
      </c>
      <c r="AF65" s="5">
        <v>24</v>
      </c>
      <c r="AG65" s="5">
        <v>24</v>
      </c>
      <c r="AH65" s="5">
        <v>5247</v>
      </c>
      <c r="AI65" s="5">
        <v>5247</v>
      </c>
      <c r="AJ65" s="5">
        <v>5247</v>
      </c>
      <c r="AK65" s="5">
        <v>3121</v>
      </c>
      <c r="AL65" s="5">
        <v>3121</v>
      </c>
      <c r="AM65" s="5">
        <v>3121</v>
      </c>
      <c r="AN65" s="5">
        <v>9644</v>
      </c>
      <c r="AO65" s="5">
        <v>9644</v>
      </c>
      <c r="AP65" s="5">
        <v>9644</v>
      </c>
      <c r="AQ65" s="5">
        <v>12766</v>
      </c>
      <c r="AR65" s="5">
        <v>12766</v>
      </c>
      <c r="AS65" s="5">
        <v>12766</v>
      </c>
      <c r="AT65" s="5">
        <v>9644</v>
      </c>
      <c r="AU65" s="5">
        <v>9644</v>
      </c>
      <c r="AV65" s="5">
        <v>9644</v>
      </c>
      <c r="AW65" s="17">
        <v>0.86338173349777236</v>
      </c>
      <c r="AX65" s="17">
        <v>0.86338173349777236</v>
      </c>
      <c r="AY65" s="17">
        <v>0.86338173349777236</v>
      </c>
      <c r="AZ65" s="5" t="s">
        <v>132</v>
      </c>
      <c r="BA65" s="5" t="s">
        <v>133</v>
      </c>
      <c r="BB65" s="5" t="s">
        <v>67</v>
      </c>
      <c r="BC65" s="16">
        <v>0.74570000000000003</v>
      </c>
      <c r="BD65" s="16">
        <v>0.74570000000000003</v>
      </c>
      <c r="BE65" s="16">
        <v>0.74570000000000003</v>
      </c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4"/>
      <c r="EX65" s="4"/>
      <c r="EY65" s="4"/>
      <c r="EZ65" s="4"/>
      <c r="FA65" s="4"/>
      <c r="FB65" s="4"/>
      <c r="FC65" s="4"/>
      <c r="FD65" s="4"/>
      <c r="FE65" s="4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</row>
    <row r="66" spans="1:177" x14ac:dyDescent="0.25">
      <c r="A66" t="s">
        <v>75</v>
      </c>
      <c r="B66">
        <v>20201231</v>
      </c>
      <c r="C66" s="3">
        <v>44196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2917</v>
      </c>
      <c r="K66" s="5">
        <v>2917</v>
      </c>
      <c r="L66" s="5">
        <v>2917</v>
      </c>
      <c r="M66" s="5">
        <v>2917</v>
      </c>
      <c r="N66" s="5">
        <v>2917</v>
      </c>
      <c r="O66" s="5">
        <v>2917</v>
      </c>
      <c r="P66" s="5">
        <v>692</v>
      </c>
      <c r="Q66" s="5">
        <v>692</v>
      </c>
      <c r="R66" s="5">
        <v>692</v>
      </c>
      <c r="S66" s="5">
        <v>2</v>
      </c>
      <c r="T66" s="5">
        <v>2</v>
      </c>
      <c r="U66" s="5">
        <v>2</v>
      </c>
      <c r="V66" s="5">
        <v>732</v>
      </c>
      <c r="W66" s="5">
        <v>732</v>
      </c>
      <c r="X66" s="5">
        <v>732</v>
      </c>
      <c r="Y66" s="5">
        <v>1491</v>
      </c>
      <c r="Z66" s="5">
        <v>1491</v>
      </c>
      <c r="AA66" s="5">
        <v>1491</v>
      </c>
      <c r="AB66" s="5">
        <v>1423</v>
      </c>
      <c r="AC66" s="5">
        <v>1423</v>
      </c>
      <c r="AD66" s="5">
        <v>1423</v>
      </c>
      <c r="AE66" s="5">
        <v>6</v>
      </c>
      <c r="AF66" s="5">
        <v>6</v>
      </c>
      <c r="AG66" s="5">
        <v>6</v>
      </c>
      <c r="AH66" s="5">
        <v>1292</v>
      </c>
      <c r="AI66" s="5">
        <v>1292</v>
      </c>
      <c r="AJ66" s="5">
        <v>1292</v>
      </c>
      <c r="AK66" s="5">
        <v>347</v>
      </c>
      <c r="AL66" s="5">
        <v>347</v>
      </c>
      <c r="AM66" s="5">
        <v>347</v>
      </c>
      <c r="AN66" s="5">
        <v>2375</v>
      </c>
      <c r="AO66" s="5">
        <v>2375</v>
      </c>
      <c r="AP66" s="5">
        <v>2375</v>
      </c>
      <c r="AQ66" s="5">
        <v>2721</v>
      </c>
      <c r="AR66" s="5">
        <v>2721</v>
      </c>
      <c r="AS66" s="5">
        <v>2721</v>
      </c>
      <c r="AT66" s="5">
        <v>581</v>
      </c>
      <c r="AU66" s="5">
        <v>581</v>
      </c>
      <c r="AV66" s="5">
        <v>581</v>
      </c>
      <c r="AW66" s="17">
        <v>0.48880282518079832</v>
      </c>
      <c r="AX66" s="17">
        <v>0.48880282518079832</v>
      </c>
      <c r="AY66" s="17">
        <v>0.48880282518079832</v>
      </c>
      <c r="AZ66" s="5" t="s">
        <v>132</v>
      </c>
      <c r="BA66" s="5" t="s">
        <v>133</v>
      </c>
      <c r="BB66" s="5" t="s">
        <v>67</v>
      </c>
      <c r="BC66" s="16">
        <v>0.74570000000000003</v>
      </c>
      <c r="BD66" s="16">
        <v>0.74570000000000003</v>
      </c>
      <c r="BE66" s="16">
        <v>0.74570000000000003</v>
      </c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4"/>
      <c r="EX66" s="4"/>
      <c r="EY66" s="4"/>
      <c r="EZ66" s="4"/>
      <c r="FA66" s="4"/>
      <c r="FB66" s="4"/>
      <c r="FC66" s="4"/>
      <c r="FD66" s="4"/>
      <c r="FE66" s="4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</row>
    <row r="67" spans="1:177" x14ac:dyDescent="0.25">
      <c r="A67" t="s">
        <v>76</v>
      </c>
      <c r="B67">
        <v>20201231</v>
      </c>
      <c r="C67" s="3">
        <v>44196</v>
      </c>
      <c r="D67" s="5">
        <v>0</v>
      </c>
      <c r="E67" s="5">
        <v>0</v>
      </c>
      <c r="F67" s="5">
        <v>0</v>
      </c>
      <c r="G67" s="5">
        <v>1193</v>
      </c>
      <c r="H67" s="5">
        <v>1193</v>
      </c>
      <c r="I67" s="5">
        <v>1193</v>
      </c>
      <c r="J67" s="5">
        <v>0</v>
      </c>
      <c r="K67" s="5">
        <v>0</v>
      </c>
      <c r="L67" s="5">
        <v>0</v>
      </c>
      <c r="M67" s="5">
        <v>1193</v>
      </c>
      <c r="N67" s="5">
        <v>1193</v>
      </c>
      <c r="O67" s="5">
        <v>1193</v>
      </c>
      <c r="P67" s="5">
        <v>326</v>
      </c>
      <c r="Q67" s="5">
        <v>326</v>
      </c>
      <c r="R67" s="5">
        <v>326</v>
      </c>
      <c r="S67" s="5">
        <v>0</v>
      </c>
      <c r="T67" s="5">
        <v>0</v>
      </c>
      <c r="U67" s="5">
        <v>0</v>
      </c>
      <c r="V67" s="5">
        <v>735</v>
      </c>
      <c r="W67" s="5">
        <v>735</v>
      </c>
      <c r="X67" s="5">
        <v>735</v>
      </c>
      <c r="Y67" s="5">
        <v>132</v>
      </c>
      <c r="Z67" s="5">
        <v>132</v>
      </c>
      <c r="AA67" s="5">
        <v>132</v>
      </c>
      <c r="AB67" s="5">
        <v>158</v>
      </c>
      <c r="AC67" s="5">
        <v>158</v>
      </c>
      <c r="AD67" s="5">
        <v>158</v>
      </c>
      <c r="AE67" s="5">
        <v>0</v>
      </c>
      <c r="AF67" s="5">
        <v>0</v>
      </c>
      <c r="AG67" s="5">
        <v>0</v>
      </c>
      <c r="AH67" s="5">
        <v>904</v>
      </c>
      <c r="AI67" s="5">
        <v>904</v>
      </c>
      <c r="AJ67" s="5">
        <v>904</v>
      </c>
      <c r="AK67" s="5">
        <v>650</v>
      </c>
      <c r="AL67" s="5">
        <v>650</v>
      </c>
      <c r="AM67" s="5">
        <v>650</v>
      </c>
      <c r="AN67" s="5">
        <v>412</v>
      </c>
      <c r="AO67" s="5">
        <v>412</v>
      </c>
      <c r="AP67" s="5">
        <v>412</v>
      </c>
      <c r="AQ67" s="5">
        <v>1062</v>
      </c>
      <c r="AR67" s="5">
        <v>1062</v>
      </c>
      <c r="AS67" s="5">
        <v>1062</v>
      </c>
      <c r="AT67" s="5">
        <v>312</v>
      </c>
      <c r="AU67" s="5">
        <v>312</v>
      </c>
      <c r="AV67" s="5">
        <v>312</v>
      </c>
      <c r="AW67" s="17">
        <v>0.88933894258424362</v>
      </c>
      <c r="AX67" s="17">
        <v>0.88933894258424362</v>
      </c>
      <c r="AY67" s="17">
        <v>0.88933894258424362</v>
      </c>
      <c r="AZ67" s="5" t="s">
        <v>132</v>
      </c>
      <c r="BA67" s="5" t="s">
        <v>133</v>
      </c>
      <c r="BB67" s="5" t="s">
        <v>67</v>
      </c>
      <c r="BC67" s="16">
        <v>0.74570000000000003</v>
      </c>
      <c r="BD67" s="16">
        <v>0.74570000000000003</v>
      </c>
      <c r="BE67" s="16">
        <v>0.74570000000000003</v>
      </c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4"/>
      <c r="EX67" s="4"/>
      <c r="EY67" s="4"/>
      <c r="EZ67" s="4"/>
      <c r="FA67" s="4"/>
      <c r="FB67" s="4"/>
      <c r="FC67" s="4"/>
      <c r="FD67" s="4"/>
      <c r="FE67" s="4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</row>
    <row r="68" spans="1:177" x14ac:dyDescent="0.25">
      <c r="A68" t="s">
        <v>77</v>
      </c>
      <c r="B68">
        <v>20201231</v>
      </c>
      <c r="C68" s="3">
        <v>44196</v>
      </c>
      <c r="D68" s="5">
        <v>0</v>
      </c>
      <c r="E68" s="5">
        <v>0</v>
      </c>
      <c r="F68" s="5">
        <v>0</v>
      </c>
      <c r="G68" s="5">
        <v>1738</v>
      </c>
      <c r="H68" s="5">
        <v>1738</v>
      </c>
      <c r="I68" s="5">
        <v>1738</v>
      </c>
      <c r="J68" s="5">
        <v>0</v>
      </c>
      <c r="K68" s="5">
        <v>0</v>
      </c>
      <c r="L68" s="5">
        <v>0</v>
      </c>
      <c r="M68" s="5">
        <v>1738</v>
      </c>
      <c r="N68" s="5">
        <v>1738</v>
      </c>
      <c r="O68" s="5">
        <v>1738</v>
      </c>
      <c r="P68" s="5">
        <v>1102</v>
      </c>
      <c r="Q68" s="5">
        <v>1102</v>
      </c>
      <c r="R68" s="5">
        <v>1102</v>
      </c>
      <c r="S68" s="5">
        <v>0</v>
      </c>
      <c r="T68" s="5">
        <v>0</v>
      </c>
      <c r="U68" s="5">
        <v>0</v>
      </c>
      <c r="V68" s="5">
        <v>3</v>
      </c>
      <c r="W68" s="5">
        <v>3</v>
      </c>
      <c r="X68" s="5">
        <v>3</v>
      </c>
      <c r="Y68" s="5">
        <v>633</v>
      </c>
      <c r="Z68" s="5">
        <v>633</v>
      </c>
      <c r="AA68" s="5">
        <v>633</v>
      </c>
      <c r="AB68" s="5">
        <v>316</v>
      </c>
      <c r="AC68" s="5">
        <v>316</v>
      </c>
      <c r="AD68" s="5">
        <v>316</v>
      </c>
      <c r="AE68" s="5">
        <v>9</v>
      </c>
      <c r="AF68" s="5">
        <v>9</v>
      </c>
      <c r="AG68" s="5">
        <v>9</v>
      </c>
      <c r="AH68" s="5">
        <v>90</v>
      </c>
      <c r="AI68" s="5">
        <v>90</v>
      </c>
      <c r="AJ68" s="5">
        <v>90</v>
      </c>
      <c r="AK68" s="5">
        <v>52</v>
      </c>
      <c r="AL68" s="5">
        <v>52</v>
      </c>
      <c r="AM68" s="5">
        <v>52</v>
      </c>
      <c r="AN68" s="5">
        <v>363</v>
      </c>
      <c r="AO68" s="5">
        <v>363</v>
      </c>
      <c r="AP68" s="5">
        <v>363</v>
      </c>
      <c r="AQ68" s="5">
        <v>415</v>
      </c>
      <c r="AR68" s="5">
        <v>415</v>
      </c>
      <c r="AS68" s="5">
        <v>415</v>
      </c>
      <c r="AT68" s="5">
        <v>296</v>
      </c>
      <c r="AU68" s="5">
        <v>296</v>
      </c>
      <c r="AV68" s="5">
        <v>296</v>
      </c>
      <c r="AW68" s="17">
        <v>0.635702253784305</v>
      </c>
      <c r="AX68" s="17">
        <v>0.635702253784305</v>
      </c>
      <c r="AY68" s="17">
        <v>0.635702253784305</v>
      </c>
      <c r="AZ68" s="5" t="s">
        <v>132</v>
      </c>
      <c r="BA68" s="5" t="s">
        <v>133</v>
      </c>
      <c r="BB68" s="5" t="s">
        <v>67</v>
      </c>
      <c r="BC68" s="16">
        <v>0.74570000000000003</v>
      </c>
      <c r="BD68" s="16">
        <v>0.74570000000000003</v>
      </c>
      <c r="BE68" s="16">
        <v>0.74570000000000003</v>
      </c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4"/>
      <c r="EY68" s="4"/>
      <c r="EZ68" s="4"/>
      <c r="FA68" s="4"/>
      <c r="FB68" s="4"/>
      <c r="FC68" s="4"/>
      <c r="FD68" s="4"/>
      <c r="FE68" s="4"/>
      <c r="FF68" s="4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</row>
    <row r="69" spans="1:177" x14ac:dyDescent="0.25">
      <c r="A69" t="s">
        <v>78</v>
      </c>
      <c r="B69">
        <v>20201231</v>
      </c>
      <c r="C69" s="3">
        <v>44196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1792</v>
      </c>
      <c r="K69" s="5">
        <v>1792</v>
      </c>
      <c r="L69" s="5">
        <v>1792</v>
      </c>
      <c r="M69" s="5">
        <v>1792</v>
      </c>
      <c r="N69" s="5">
        <v>1792</v>
      </c>
      <c r="O69" s="5">
        <v>1792</v>
      </c>
      <c r="P69" s="5">
        <v>1560</v>
      </c>
      <c r="Q69" s="5">
        <v>1560</v>
      </c>
      <c r="R69" s="5">
        <v>1560</v>
      </c>
      <c r="S69" s="5">
        <v>3</v>
      </c>
      <c r="T69" s="5">
        <v>3</v>
      </c>
      <c r="U69" s="5">
        <v>3</v>
      </c>
      <c r="V69" s="5">
        <v>194</v>
      </c>
      <c r="W69" s="5">
        <v>194</v>
      </c>
      <c r="X69" s="5">
        <v>194</v>
      </c>
      <c r="Y69" s="5">
        <v>35</v>
      </c>
      <c r="Z69" s="5">
        <v>35</v>
      </c>
      <c r="AA69" s="5">
        <v>35</v>
      </c>
      <c r="AB69" s="5">
        <v>803</v>
      </c>
      <c r="AC69" s="5">
        <v>803</v>
      </c>
      <c r="AD69" s="5">
        <v>803</v>
      </c>
      <c r="AE69" s="5">
        <v>1</v>
      </c>
      <c r="AF69" s="5">
        <v>1</v>
      </c>
      <c r="AG69" s="5">
        <v>1</v>
      </c>
      <c r="AH69" s="5">
        <v>136</v>
      </c>
      <c r="AI69" s="5">
        <v>136</v>
      </c>
      <c r="AJ69" s="5">
        <v>136</v>
      </c>
      <c r="AK69" s="5">
        <v>339</v>
      </c>
      <c r="AL69" s="5">
        <v>339</v>
      </c>
      <c r="AM69" s="5">
        <v>339</v>
      </c>
      <c r="AN69" s="5">
        <v>601</v>
      </c>
      <c r="AO69" s="5">
        <v>601</v>
      </c>
      <c r="AP69" s="5">
        <v>601</v>
      </c>
      <c r="AQ69" s="5">
        <v>940</v>
      </c>
      <c r="AR69" s="5">
        <v>940</v>
      </c>
      <c r="AS69" s="5">
        <v>940</v>
      </c>
      <c r="AT69" s="5">
        <v>601</v>
      </c>
      <c r="AU69" s="5">
        <v>601</v>
      </c>
      <c r="AV69" s="5">
        <v>601</v>
      </c>
      <c r="AW69" s="17">
        <v>0.98061086318566792</v>
      </c>
      <c r="AX69" s="17">
        <v>0.98061086318566792</v>
      </c>
      <c r="AY69" s="17">
        <v>0.98061086318566792</v>
      </c>
      <c r="AZ69" s="5" t="s">
        <v>132</v>
      </c>
      <c r="BA69" s="5" t="s">
        <v>133</v>
      </c>
      <c r="BB69" s="5" t="s">
        <v>67</v>
      </c>
      <c r="BC69" s="16">
        <v>0.74570000000000003</v>
      </c>
      <c r="BD69" s="16">
        <v>0.74570000000000003</v>
      </c>
      <c r="BE69" s="16">
        <v>0.74570000000000003</v>
      </c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4"/>
      <c r="EY69" s="4"/>
      <c r="EZ69" s="4"/>
      <c r="FA69" s="4"/>
      <c r="FB69" s="4"/>
      <c r="FC69" s="4"/>
      <c r="FD69" s="4"/>
      <c r="FE69" s="4"/>
      <c r="FF69" s="4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</row>
    <row r="70" spans="1:177" x14ac:dyDescent="0.25">
      <c r="A70" t="s">
        <v>79</v>
      </c>
      <c r="B70">
        <v>20201231</v>
      </c>
      <c r="C70" s="3">
        <v>44196</v>
      </c>
      <c r="D70" s="5">
        <v>2441</v>
      </c>
      <c r="E70" s="5">
        <v>2441</v>
      </c>
      <c r="F70" s="5">
        <v>2441</v>
      </c>
      <c r="G70" s="5">
        <v>12385</v>
      </c>
      <c r="H70" s="5">
        <v>12385</v>
      </c>
      <c r="I70" s="5">
        <v>12385</v>
      </c>
      <c r="J70" s="5">
        <v>6197</v>
      </c>
      <c r="K70" s="5">
        <v>6197</v>
      </c>
      <c r="L70" s="5">
        <v>6197</v>
      </c>
      <c r="M70" s="5">
        <v>18582</v>
      </c>
      <c r="N70" s="5">
        <v>18582</v>
      </c>
      <c r="O70" s="5">
        <v>18582</v>
      </c>
      <c r="P70" s="5">
        <v>4823</v>
      </c>
      <c r="Q70" s="5">
        <v>4823</v>
      </c>
      <c r="R70" s="5">
        <v>4823</v>
      </c>
      <c r="S70" s="5">
        <v>61</v>
      </c>
      <c r="T70" s="5">
        <v>61</v>
      </c>
      <c r="U70" s="5">
        <v>61</v>
      </c>
      <c r="V70" s="5">
        <v>6425</v>
      </c>
      <c r="W70" s="5">
        <v>6425</v>
      </c>
      <c r="X70" s="5">
        <v>6425</v>
      </c>
      <c r="Y70" s="5">
        <v>4831</v>
      </c>
      <c r="Z70" s="5">
        <v>4831</v>
      </c>
      <c r="AA70" s="5">
        <v>4831</v>
      </c>
      <c r="AB70" s="5">
        <v>7339</v>
      </c>
      <c r="AC70" s="5">
        <v>7339</v>
      </c>
      <c r="AD70" s="5">
        <v>7339</v>
      </c>
      <c r="AE70" s="5">
        <v>146</v>
      </c>
      <c r="AF70" s="5">
        <v>146</v>
      </c>
      <c r="AG70" s="5">
        <v>146</v>
      </c>
      <c r="AH70" s="5">
        <v>5228</v>
      </c>
      <c r="AI70" s="5">
        <v>5228</v>
      </c>
      <c r="AJ70" s="5">
        <v>5228</v>
      </c>
      <c r="AK70" s="5">
        <v>2403</v>
      </c>
      <c r="AL70" s="5">
        <v>2403</v>
      </c>
      <c r="AM70" s="5">
        <v>2403</v>
      </c>
      <c r="AN70" s="5">
        <v>10310</v>
      </c>
      <c r="AO70" s="5">
        <v>10310</v>
      </c>
      <c r="AP70" s="5">
        <v>10310</v>
      </c>
      <c r="AQ70" s="5">
        <v>12713</v>
      </c>
      <c r="AR70" s="5">
        <v>12713</v>
      </c>
      <c r="AS70" s="5">
        <v>12713</v>
      </c>
      <c r="AT70" s="5">
        <v>6164</v>
      </c>
      <c r="AU70" s="5">
        <v>6164</v>
      </c>
      <c r="AV70" s="5">
        <v>6164</v>
      </c>
      <c r="AW70" s="17">
        <v>0.74001620719899708</v>
      </c>
      <c r="AX70" s="17">
        <v>0.74001620719899708</v>
      </c>
      <c r="AY70" s="17">
        <v>0.74001620719899708</v>
      </c>
      <c r="AZ70" s="5" t="s">
        <v>132</v>
      </c>
      <c r="BA70" s="5" t="s">
        <v>133</v>
      </c>
      <c r="BB70" s="5" t="s">
        <v>67</v>
      </c>
      <c r="BC70" s="16">
        <v>0.74570000000000003</v>
      </c>
      <c r="BD70" s="16">
        <v>0.74570000000000003</v>
      </c>
      <c r="BE70" s="16">
        <v>0.74570000000000003</v>
      </c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4"/>
      <c r="EY70" s="4"/>
      <c r="EZ70" s="4"/>
      <c r="FA70" s="4"/>
      <c r="FB70" s="4"/>
      <c r="FC70" s="4"/>
      <c r="FD70" s="4"/>
      <c r="FE70" s="4"/>
      <c r="FF70" s="4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</row>
    <row r="71" spans="1:177" x14ac:dyDescent="0.25">
      <c r="A71" t="s">
        <v>81</v>
      </c>
      <c r="B71">
        <v>20201231</v>
      </c>
      <c r="C71" s="3">
        <v>44196</v>
      </c>
      <c r="D71" s="5">
        <v>0</v>
      </c>
      <c r="E71" s="5">
        <v>0</v>
      </c>
      <c r="F71" s="5">
        <v>0</v>
      </c>
      <c r="G71" s="5">
        <v>3060</v>
      </c>
      <c r="H71" s="5">
        <v>3060</v>
      </c>
      <c r="I71" s="5">
        <v>3060</v>
      </c>
      <c r="J71" s="5">
        <v>91</v>
      </c>
      <c r="K71" s="5">
        <v>91</v>
      </c>
      <c r="L71" s="5">
        <v>91</v>
      </c>
      <c r="M71" s="5">
        <v>3151</v>
      </c>
      <c r="N71" s="5">
        <v>3151</v>
      </c>
      <c r="O71" s="5">
        <v>3151</v>
      </c>
      <c r="P71" s="5">
        <v>1874</v>
      </c>
      <c r="Q71" s="5">
        <v>1874</v>
      </c>
      <c r="R71" s="5">
        <v>1874</v>
      </c>
      <c r="S71" s="5">
        <v>7</v>
      </c>
      <c r="T71" s="5">
        <v>7</v>
      </c>
      <c r="U71" s="5">
        <v>7</v>
      </c>
      <c r="V71" s="5">
        <v>32</v>
      </c>
      <c r="W71" s="5">
        <v>32</v>
      </c>
      <c r="X71" s="5">
        <v>32</v>
      </c>
      <c r="Y71" s="5">
        <v>1238</v>
      </c>
      <c r="Z71" s="5">
        <v>1238</v>
      </c>
      <c r="AA71" s="5">
        <v>1238</v>
      </c>
      <c r="AB71" s="5">
        <v>1969</v>
      </c>
      <c r="AC71" s="5">
        <v>1969</v>
      </c>
      <c r="AD71" s="5">
        <v>1969</v>
      </c>
      <c r="AE71" s="5">
        <v>3</v>
      </c>
      <c r="AF71" s="5">
        <v>3</v>
      </c>
      <c r="AG71" s="5">
        <v>3</v>
      </c>
      <c r="AH71" s="5">
        <v>190</v>
      </c>
      <c r="AI71" s="5">
        <v>190</v>
      </c>
      <c r="AJ71" s="5">
        <v>190</v>
      </c>
      <c r="AK71" s="5">
        <v>297</v>
      </c>
      <c r="AL71" s="5">
        <v>297</v>
      </c>
      <c r="AM71" s="5">
        <v>297</v>
      </c>
      <c r="AN71" s="5">
        <v>1865</v>
      </c>
      <c r="AO71" s="5">
        <v>1865</v>
      </c>
      <c r="AP71" s="5">
        <v>1865</v>
      </c>
      <c r="AQ71" s="5">
        <v>2162</v>
      </c>
      <c r="AR71" s="5">
        <v>2162</v>
      </c>
      <c r="AS71" s="5">
        <v>2162</v>
      </c>
      <c r="AT71" s="5">
        <v>627</v>
      </c>
      <c r="AU71" s="5">
        <v>627</v>
      </c>
      <c r="AV71" s="5">
        <v>627</v>
      </c>
      <c r="AW71" s="17">
        <v>0.60710507297918792</v>
      </c>
      <c r="AX71" s="17">
        <v>0.60710507297918792</v>
      </c>
      <c r="AY71" s="17">
        <v>0.60710507297918792</v>
      </c>
      <c r="AZ71" s="5" t="s">
        <v>132</v>
      </c>
      <c r="BA71" s="5" t="s">
        <v>133</v>
      </c>
      <c r="BB71" s="5" t="s">
        <v>67</v>
      </c>
      <c r="BC71" s="16">
        <v>0.74570000000000003</v>
      </c>
      <c r="BD71" s="16">
        <v>0.74570000000000003</v>
      </c>
      <c r="BE71" s="16">
        <v>0.74570000000000003</v>
      </c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4"/>
      <c r="EY71" s="4"/>
      <c r="EZ71" s="4"/>
      <c r="FA71" s="4"/>
      <c r="FB71" s="4"/>
      <c r="FC71" s="4"/>
      <c r="FD71" s="4"/>
      <c r="FE71" s="4"/>
      <c r="FF71" s="4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</row>
    <row r="72" spans="1:177" x14ac:dyDescent="0.25">
      <c r="A72" t="s">
        <v>82</v>
      </c>
      <c r="B72">
        <v>20201231</v>
      </c>
      <c r="C72" s="3">
        <v>44196</v>
      </c>
      <c r="D72" s="5">
        <v>15</v>
      </c>
      <c r="E72" s="5">
        <v>15</v>
      </c>
      <c r="F72" s="5">
        <v>15</v>
      </c>
      <c r="G72" s="5">
        <v>6064</v>
      </c>
      <c r="H72" s="5">
        <v>6064</v>
      </c>
      <c r="I72" s="5">
        <v>6064</v>
      </c>
      <c r="J72" s="5">
        <v>281</v>
      </c>
      <c r="K72" s="5">
        <v>281</v>
      </c>
      <c r="L72" s="5">
        <v>281</v>
      </c>
      <c r="M72" s="5">
        <v>6345</v>
      </c>
      <c r="N72" s="5">
        <v>6345</v>
      </c>
      <c r="O72" s="5">
        <v>6345</v>
      </c>
      <c r="P72" s="5">
        <v>4391</v>
      </c>
      <c r="Q72" s="5">
        <v>4391</v>
      </c>
      <c r="R72" s="5">
        <v>4391</v>
      </c>
      <c r="S72" s="5">
        <v>103</v>
      </c>
      <c r="T72" s="5">
        <v>103</v>
      </c>
      <c r="U72" s="5">
        <v>103</v>
      </c>
      <c r="V72" s="5">
        <v>195</v>
      </c>
      <c r="W72" s="5">
        <v>195</v>
      </c>
      <c r="X72" s="5">
        <v>195</v>
      </c>
      <c r="Y72" s="5">
        <v>1642</v>
      </c>
      <c r="Z72" s="5">
        <v>1642</v>
      </c>
      <c r="AA72" s="5">
        <v>1642</v>
      </c>
      <c r="AB72" s="5">
        <v>6019</v>
      </c>
      <c r="AC72" s="5">
        <v>6019</v>
      </c>
      <c r="AD72" s="5">
        <v>6019</v>
      </c>
      <c r="AE72" s="5">
        <v>5</v>
      </c>
      <c r="AF72" s="5">
        <v>5</v>
      </c>
      <c r="AG72" s="5">
        <v>5</v>
      </c>
      <c r="AH72" s="5">
        <v>1163</v>
      </c>
      <c r="AI72" s="5">
        <v>1163</v>
      </c>
      <c r="AJ72" s="5">
        <v>1163</v>
      </c>
      <c r="AK72" s="5">
        <v>1240</v>
      </c>
      <c r="AL72" s="5">
        <v>1240</v>
      </c>
      <c r="AM72" s="5">
        <v>1240</v>
      </c>
      <c r="AN72" s="5">
        <v>5948</v>
      </c>
      <c r="AO72" s="5">
        <v>5948</v>
      </c>
      <c r="AP72" s="5">
        <v>5948</v>
      </c>
      <c r="AQ72" s="5">
        <v>7187</v>
      </c>
      <c r="AR72" s="5">
        <v>7187</v>
      </c>
      <c r="AS72" s="5">
        <v>7187</v>
      </c>
      <c r="AT72" s="5">
        <v>5948</v>
      </c>
      <c r="AU72" s="5">
        <v>5948</v>
      </c>
      <c r="AV72" s="5">
        <v>5948</v>
      </c>
      <c r="AW72" s="17">
        <v>0.74123947333375884</v>
      </c>
      <c r="AX72" s="17">
        <v>0.74123947333375884</v>
      </c>
      <c r="AY72" s="17">
        <v>0.74123947333375884</v>
      </c>
      <c r="AZ72" s="5" t="s">
        <v>132</v>
      </c>
      <c r="BA72" s="5" t="s">
        <v>133</v>
      </c>
      <c r="BB72" s="5" t="s">
        <v>67</v>
      </c>
      <c r="BC72" s="16">
        <v>0.74570000000000003</v>
      </c>
      <c r="BD72" s="16">
        <v>0.74570000000000003</v>
      </c>
      <c r="BE72" s="16">
        <v>0.74570000000000003</v>
      </c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4"/>
      <c r="EY72" s="4"/>
      <c r="EZ72" s="4"/>
      <c r="FA72" s="4"/>
      <c r="FB72" s="4"/>
      <c r="FC72" s="4"/>
      <c r="FD72" s="4"/>
      <c r="FE72" s="4"/>
      <c r="FF72" s="4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</row>
    <row r="73" spans="1:177" x14ac:dyDescent="0.25">
      <c r="A73" t="s">
        <v>83</v>
      </c>
      <c r="B73">
        <v>20201231</v>
      </c>
      <c r="C73" s="3">
        <v>44196</v>
      </c>
      <c r="D73" s="5">
        <v>0</v>
      </c>
      <c r="E73" s="5">
        <v>0</v>
      </c>
      <c r="F73" s="5">
        <v>0</v>
      </c>
      <c r="G73" s="5">
        <v>243</v>
      </c>
      <c r="H73" s="5">
        <v>243</v>
      </c>
      <c r="I73" s="5">
        <v>243</v>
      </c>
      <c r="J73" s="5">
        <v>46</v>
      </c>
      <c r="K73" s="5">
        <v>46</v>
      </c>
      <c r="L73" s="5">
        <v>46</v>
      </c>
      <c r="M73" s="5">
        <v>290</v>
      </c>
      <c r="N73" s="5">
        <v>290</v>
      </c>
      <c r="O73" s="5">
        <v>290</v>
      </c>
      <c r="P73" s="5">
        <v>199</v>
      </c>
      <c r="Q73" s="5">
        <v>199</v>
      </c>
      <c r="R73" s="5">
        <v>199</v>
      </c>
      <c r="S73" s="5">
        <v>0</v>
      </c>
      <c r="T73" s="5">
        <v>0</v>
      </c>
      <c r="U73" s="5">
        <v>0</v>
      </c>
      <c r="V73" s="5">
        <v>37</v>
      </c>
      <c r="W73" s="5">
        <v>37</v>
      </c>
      <c r="X73" s="5">
        <v>37</v>
      </c>
      <c r="Y73" s="5">
        <v>53</v>
      </c>
      <c r="Z73" s="5">
        <v>53</v>
      </c>
      <c r="AA73" s="5">
        <v>53</v>
      </c>
      <c r="AB73" s="5">
        <v>190</v>
      </c>
      <c r="AC73" s="5">
        <v>190</v>
      </c>
      <c r="AD73" s="5">
        <v>190</v>
      </c>
      <c r="AE73" s="5">
        <v>1</v>
      </c>
      <c r="AF73" s="5">
        <v>1</v>
      </c>
      <c r="AG73" s="5">
        <v>1</v>
      </c>
      <c r="AH73" s="5">
        <v>135</v>
      </c>
      <c r="AI73" s="5">
        <v>135</v>
      </c>
      <c r="AJ73" s="5">
        <v>135</v>
      </c>
      <c r="AK73" s="5">
        <v>43</v>
      </c>
      <c r="AL73" s="5">
        <v>43</v>
      </c>
      <c r="AM73" s="5">
        <v>43</v>
      </c>
      <c r="AN73" s="5">
        <v>283</v>
      </c>
      <c r="AO73" s="5">
        <v>283</v>
      </c>
      <c r="AP73" s="5">
        <v>283</v>
      </c>
      <c r="AQ73" s="5">
        <v>326</v>
      </c>
      <c r="AR73" s="5">
        <v>326</v>
      </c>
      <c r="AS73" s="5">
        <v>326</v>
      </c>
      <c r="AT73" s="5">
        <v>283</v>
      </c>
      <c r="AU73" s="5">
        <v>283</v>
      </c>
      <c r="AV73" s="5">
        <v>283</v>
      </c>
      <c r="AW73" s="17">
        <v>0.81551918819234026</v>
      </c>
      <c r="AX73" s="17">
        <v>0.81551918819234026</v>
      </c>
      <c r="AY73" s="17">
        <v>0.81551918819234026</v>
      </c>
      <c r="AZ73" s="5" t="s">
        <v>132</v>
      </c>
      <c r="BA73" s="5" t="s">
        <v>133</v>
      </c>
      <c r="BB73" s="5" t="s">
        <v>67</v>
      </c>
      <c r="BC73" s="16">
        <v>0.74570000000000003</v>
      </c>
      <c r="BD73" s="16">
        <v>0.74570000000000003</v>
      </c>
      <c r="BE73" s="16">
        <v>0.74570000000000003</v>
      </c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4"/>
      <c r="EY73" s="4"/>
      <c r="EZ73" s="4"/>
      <c r="FA73" s="4"/>
      <c r="FB73" s="4"/>
      <c r="FC73" s="4"/>
      <c r="FD73" s="4"/>
      <c r="FE73" s="4"/>
      <c r="FF73" s="4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</row>
    <row r="74" spans="1:177" x14ac:dyDescent="0.25">
      <c r="A74" t="s">
        <v>84</v>
      </c>
      <c r="B74">
        <v>20201231</v>
      </c>
      <c r="C74" s="3">
        <v>44196</v>
      </c>
      <c r="D74" s="5">
        <v>0</v>
      </c>
      <c r="E74" s="5">
        <v>0</v>
      </c>
      <c r="F74" s="5">
        <v>0</v>
      </c>
      <c r="G74" s="5">
        <v>1498</v>
      </c>
      <c r="H74" s="5">
        <v>1498</v>
      </c>
      <c r="I74" s="5">
        <v>1498</v>
      </c>
      <c r="J74" s="5">
        <v>0</v>
      </c>
      <c r="K74" s="5">
        <v>0</v>
      </c>
      <c r="L74" s="5">
        <v>0</v>
      </c>
      <c r="M74" s="5">
        <v>1498</v>
      </c>
      <c r="N74" s="5">
        <v>1498</v>
      </c>
      <c r="O74" s="5">
        <v>1498</v>
      </c>
      <c r="P74" s="5">
        <v>1051</v>
      </c>
      <c r="Q74" s="5">
        <v>1051</v>
      </c>
      <c r="R74" s="5">
        <v>1051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448</v>
      </c>
      <c r="Z74" s="5">
        <v>448</v>
      </c>
      <c r="AA74" s="5">
        <v>448</v>
      </c>
      <c r="AB74" s="5">
        <v>328</v>
      </c>
      <c r="AC74" s="5">
        <v>328</v>
      </c>
      <c r="AD74" s="5">
        <v>328</v>
      </c>
      <c r="AE74" s="5">
        <v>0</v>
      </c>
      <c r="AF74" s="5">
        <v>0</v>
      </c>
      <c r="AG74" s="5">
        <v>0</v>
      </c>
      <c r="AH74" s="5">
        <v>389</v>
      </c>
      <c r="AI74" s="5">
        <v>389</v>
      </c>
      <c r="AJ74" s="5">
        <v>389</v>
      </c>
      <c r="AK74" s="5">
        <v>167</v>
      </c>
      <c r="AL74" s="5">
        <v>167</v>
      </c>
      <c r="AM74" s="5">
        <v>167</v>
      </c>
      <c r="AN74" s="5">
        <v>549</v>
      </c>
      <c r="AO74" s="5">
        <v>549</v>
      </c>
      <c r="AP74" s="5">
        <v>549</v>
      </c>
      <c r="AQ74" s="5">
        <v>717</v>
      </c>
      <c r="AR74" s="5">
        <v>717</v>
      </c>
      <c r="AS74" s="5">
        <v>717</v>
      </c>
      <c r="AT74" s="5">
        <v>191</v>
      </c>
      <c r="AU74" s="5">
        <v>191</v>
      </c>
      <c r="AV74" s="5">
        <v>191</v>
      </c>
      <c r="AW74" s="17">
        <v>0.70121294712638504</v>
      </c>
      <c r="AX74" s="17">
        <v>0.70121294712638504</v>
      </c>
      <c r="AY74" s="17">
        <v>0.70121294712638504</v>
      </c>
      <c r="AZ74" s="5" t="s">
        <v>132</v>
      </c>
      <c r="BA74" s="5" t="s">
        <v>133</v>
      </c>
      <c r="BB74" s="5" t="s">
        <v>67</v>
      </c>
      <c r="BC74" s="16">
        <v>0.74570000000000003</v>
      </c>
      <c r="BD74" s="16">
        <v>0.74570000000000003</v>
      </c>
      <c r="BE74" s="16">
        <v>0.74570000000000003</v>
      </c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4"/>
      <c r="EY74" s="4"/>
      <c r="EZ74" s="4"/>
      <c r="FA74" s="4"/>
      <c r="FB74" s="4"/>
      <c r="FC74" s="4"/>
      <c r="FD74" s="4"/>
      <c r="FE74" s="4"/>
      <c r="FF74" s="4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</row>
    <row r="75" spans="1:177" x14ac:dyDescent="0.25">
      <c r="A75" t="s">
        <v>85</v>
      </c>
      <c r="B75">
        <v>20201231</v>
      </c>
      <c r="C75" s="3">
        <v>44196</v>
      </c>
      <c r="D75" s="5">
        <v>1285</v>
      </c>
      <c r="E75" s="5">
        <v>1285</v>
      </c>
      <c r="F75" s="5">
        <v>1285</v>
      </c>
      <c r="G75" s="5">
        <v>2452</v>
      </c>
      <c r="H75" s="5">
        <v>2452</v>
      </c>
      <c r="I75" s="5">
        <v>2452</v>
      </c>
      <c r="J75" s="5">
        <v>216</v>
      </c>
      <c r="K75" s="5">
        <v>216</v>
      </c>
      <c r="L75" s="5">
        <v>216</v>
      </c>
      <c r="M75" s="5">
        <v>2667</v>
      </c>
      <c r="N75" s="5">
        <v>2667</v>
      </c>
      <c r="O75" s="5">
        <v>2667</v>
      </c>
      <c r="P75" s="5">
        <v>715</v>
      </c>
      <c r="Q75" s="5">
        <v>715</v>
      </c>
      <c r="R75" s="5">
        <v>715</v>
      </c>
      <c r="S75" s="5">
        <v>1</v>
      </c>
      <c r="T75" s="5">
        <v>1</v>
      </c>
      <c r="U75" s="5">
        <v>1</v>
      </c>
      <c r="V75" s="5">
        <v>0</v>
      </c>
      <c r="W75" s="5">
        <v>0</v>
      </c>
      <c r="X75" s="5">
        <v>0</v>
      </c>
      <c r="Y75" s="5">
        <v>667</v>
      </c>
      <c r="Z75" s="5">
        <v>667</v>
      </c>
      <c r="AA75" s="5">
        <v>667</v>
      </c>
      <c r="AB75" s="5">
        <v>628</v>
      </c>
      <c r="AC75" s="5">
        <v>628</v>
      </c>
      <c r="AD75" s="5">
        <v>628</v>
      </c>
      <c r="AE75" s="5">
        <v>2</v>
      </c>
      <c r="AF75" s="5">
        <v>2</v>
      </c>
      <c r="AG75" s="5">
        <v>2</v>
      </c>
      <c r="AH75" s="5">
        <v>879</v>
      </c>
      <c r="AI75" s="5">
        <v>879</v>
      </c>
      <c r="AJ75" s="5">
        <v>879</v>
      </c>
      <c r="AK75" s="5">
        <v>341</v>
      </c>
      <c r="AL75" s="5">
        <v>341</v>
      </c>
      <c r="AM75" s="5">
        <v>341</v>
      </c>
      <c r="AN75" s="5">
        <v>1169</v>
      </c>
      <c r="AO75" s="5">
        <v>1169</v>
      </c>
      <c r="AP75" s="5">
        <v>1169</v>
      </c>
      <c r="AQ75" s="5">
        <v>1510</v>
      </c>
      <c r="AR75" s="5">
        <v>1510</v>
      </c>
      <c r="AS75" s="5">
        <v>1510</v>
      </c>
      <c r="AT75" s="5">
        <v>1169</v>
      </c>
      <c r="AU75" s="5">
        <v>1169</v>
      </c>
      <c r="AV75" s="5">
        <v>1169</v>
      </c>
      <c r="AW75" s="17">
        <v>0.75007641488370991</v>
      </c>
      <c r="AX75" s="17">
        <v>0.75007641488370991</v>
      </c>
      <c r="AY75" s="17">
        <v>0.75007641488370991</v>
      </c>
      <c r="AZ75" s="5" t="s">
        <v>132</v>
      </c>
      <c r="BA75" s="5" t="s">
        <v>133</v>
      </c>
      <c r="BB75" s="5" t="s">
        <v>67</v>
      </c>
      <c r="BC75" s="16">
        <v>0.74570000000000003</v>
      </c>
      <c r="BD75" s="16">
        <v>0.74570000000000003</v>
      </c>
      <c r="BE75" s="16">
        <v>0.74570000000000003</v>
      </c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4"/>
      <c r="EY75" s="4"/>
      <c r="EZ75" s="4"/>
      <c r="FA75" s="4"/>
      <c r="FB75" s="4"/>
      <c r="FC75" s="4"/>
      <c r="FD75" s="4"/>
      <c r="FE75" s="4"/>
      <c r="FF75" s="4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</row>
    <row r="76" spans="1:177" x14ac:dyDescent="0.25">
      <c r="A76" t="s">
        <v>86</v>
      </c>
      <c r="B76">
        <v>20201231</v>
      </c>
      <c r="C76" s="3">
        <v>44196</v>
      </c>
      <c r="D76" s="5">
        <v>0</v>
      </c>
      <c r="E76" s="5">
        <v>0</v>
      </c>
      <c r="F76" s="5">
        <v>0</v>
      </c>
      <c r="G76" s="5">
        <v>300</v>
      </c>
      <c r="H76" s="5">
        <v>300</v>
      </c>
      <c r="I76" s="5">
        <v>300</v>
      </c>
      <c r="J76" s="5">
        <v>0</v>
      </c>
      <c r="K76" s="5">
        <v>0</v>
      </c>
      <c r="L76" s="5">
        <v>0</v>
      </c>
      <c r="M76" s="5">
        <v>300</v>
      </c>
      <c r="N76" s="5">
        <v>300</v>
      </c>
      <c r="O76" s="5">
        <v>300</v>
      </c>
      <c r="P76" s="5">
        <v>293</v>
      </c>
      <c r="Q76" s="5">
        <v>293</v>
      </c>
      <c r="R76" s="5">
        <v>293</v>
      </c>
      <c r="S76" s="5">
        <v>3</v>
      </c>
      <c r="T76" s="5">
        <v>3</v>
      </c>
      <c r="U76" s="5">
        <v>3</v>
      </c>
      <c r="V76" s="5">
        <v>0</v>
      </c>
      <c r="W76" s="5">
        <v>0</v>
      </c>
      <c r="X76" s="5">
        <v>0</v>
      </c>
      <c r="Y76" s="5">
        <v>4</v>
      </c>
      <c r="Z76" s="5">
        <v>4</v>
      </c>
      <c r="AA76" s="5">
        <v>4</v>
      </c>
      <c r="AB76" s="5">
        <v>240</v>
      </c>
      <c r="AC76" s="5">
        <v>240</v>
      </c>
      <c r="AD76" s="5">
        <v>240</v>
      </c>
      <c r="AE76" s="5">
        <v>3</v>
      </c>
      <c r="AF76" s="5">
        <v>3</v>
      </c>
      <c r="AG76" s="5">
        <v>3</v>
      </c>
      <c r="AH76" s="5">
        <v>0</v>
      </c>
      <c r="AI76" s="5">
        <v>0</v>
      </c>
      <c r="AJ76" s="5">
        <v>0</v>
      </c>
      <c r="AK76" s="5">
        <v>61</v>
      </c>
      <c r="AL76" s="5">
        <v>61</v>
      </c>
      <c r="AM76" s="5">
        <v>61</v>
      </c>
      <c r="AN76" s="5">
        <v>182</v>
      </c>
      <c r="AO76" s="5">
        <v>182</v>
      </c>
      <c r="AP76" s="5">
        <v>182</v>
      </c>
      <c r="AQ76" s="5">
        <v>244</v>
      </c>
      <c r="AR76" s="5">
        <v>244</v>
      </c>
      <c r="AS76" s="5">
        <v>244</v>
      </c>
      <c r="AT76" s="5">
        <v>176</v>
      </c>
      <c r="AU76" s="5">
        <v>176</v>
      </c>
      <c r="AV76" s="5">
        <v>176</v>
      </c>
      <c r="AW76" s="17">
        <v>0.98522219999999994</v>
      </c>
      <c r="AX76" s="17">
        <v>0.98522219999999994</v>
      </c>
      <c r="AY76" s="17">
        <v>0.98522219999999994</v>
      </c>
      <c r="AZ76" s="5" t="s">
        <v>132</v>
      </c>
      <c r="BA76" s="5" t="s">
        <v>133</v>
      </c>
      <c r="BB76" s="5" t="s">
        <v>67</v>
      </c>
      <c r="BC76" s="16">
        <v>0.74570000000000003</v>
      </c>
      <c r="BD76" s="16">
        <v>0.74570000000000003</v>
      </c>
      <c r="BE76" s="16">
        <v>0.74570000000000003</v>
      </c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4"/>
      <c r="EY76" s="4"/>
      <c r="EZ76" s="4"/>
      <c r="FA76" s="4"/>
      <c r="FB76" s="4"/>
      <c r="FC76" s="4"/>
      <c r="FD76" s="4"/>
      <c r="FE76" s="4"/>
      <c r="FF76" s="4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</row>
    <row r="77" spans="1:177" x14ac:dyDescent="0.25">
      <c r="A77" t="s">
        <v>87</v>
      </c>
      <c r="B77">
        <v>20201231</v>
      </c>
      <c r="C77" s="3">
        <v>44196</v>
      </c>
      <c r="D77" s="5">
        <v>0</v>
      </c>
      <c r="E77" s="5">
        <v>0</v>
      </c>
      <c r="F77" s="5">
        <v>0</v>
      </c>
      <c r="G77" s="5">
        <v>2695</v>
      </c>
      <c r="H77" s="5">
        <v>2695</v>
      </c>
      <c r="I77" s="5">
        <v>2695</v>
      </c>
      <c r="J77" s="5">
        <v>68</v>
      </c>
      <c r="K77" s="5">
        <v>68</v>
      </c>
      <c r="L77" s="5">
        <v>68</v>
      </c>
      <c r="M77" s="5">
        <v>2763</v>
      </c>
      <c r="N77" s="5">
        <v>2763</v>
      </c>
      <c r="O77" s="5">
        <v>2763</v>
      </c>
      <c r="P77" s="5">
        <v>1076</v>
      </c>
      <c r="Q77" s="5">
        <v>1076</v>
      </c>
      <c r="R77" s="5">
        <v>1076</v>
      </c>
      <c r="S77" s="5">
        <v>5</v>
      </c>
      <c r="T77" s="5">
        <v>5</v>
      </c>
      <c r="U77" s="5">
        <v>5</v>
      </c>
      <c r="V77" s="5">
        <v>556</v>
      </c>
      <c r="W77" s="5">
        <v>556</v>
      </c>
      <c r="X77" s="5">
        <v>556</v>
      </c>
      <c r="Y77" s="5">
        <v>1127</v>
      </c>
      <c r="Z77" s="5">
        <v>1127</v>
      </c>
      <c r="AA77" s="5">
        <v>1127</v>
      </c>
      <c r="AB77" s="5">
        <v>1089</v>
      </c>
      <c r="AC77" s="5">
        <v>1089</v>
      </c>
      <c r="AD77" s="5">
        <v>1089</v>
      </c>
      <c r="AE77" s="5">
        <v>16</v>
      </c>
      <c r="AF77" s="5">
        <v>16</v>
      </c>
      <c r="AG77" s="5">
        <v>16</v>
      </c>
      <c r="AH77" s="5">
        <v>1504</v>
      </c>
      <c r="AI77" s="5">
        <v>1504</v>
      </c>
      <c r="AJ77" s="5">
        <v>1504</v>
      </c>
      <c r="AK77" s="5">
        <v>1199</v>
      </c>
      <c r="AL77" s="5">
        <v>1199</v>
      </c>
      <c r="AM77" s="5">
        <v>1199</v>
      </c>
      <c r="AN77" s="5">
        <v>1410</v>
      </c>
      <c r="AO77" s="5">
        <v>1410</v>
      </c>
      <c r="AP77" s="5">
        <v>1410</v>
      </c>
      <c r="AQ77" s="5">
        <v>2609</v>
      </c>
      <c r="AR77" s="5">
        <v>2609</v>
      </c>
      <c r="AS77" s="5">
        <v>2609</v>
      </c>
      <c r="AT77" s="5">
        <v>2769</v>
      </c>
      <c r="AU77" s="5">
        <v>2769</v>
      </c>
      <c r="AV77" s="5">
        <v>2769</v>
      </c>
      <c r="AW77" s="17">
        <v>0.59208557835151188</v>
      </c>
      <c r="AX77" s="17">
        <v>0.59208557835151188</v>
      </c>
      <c r="AY77" s="17">
        <v>0.59208557835151188</v>
      </c>
      <c r="AZ77" s="5" t="s">
        <v>132</v>
      </c>
      <c r="BA77" s="5" t="s">
        <v>133</v>
      </c>
      <c r="BB77" s="5" t="s">
        <v>67</v>
      </c>
      <c r="BC77" s="16">
        <v>0.74570000000000003</v>
      </c>
      <c r="BD77" s="16">
        <v>0.74570000000000003</v>
      </c>
      <c r="BE77" s="16">
        <v>0.74570000000000003</v>
      </c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4"/>
      <c r="EY77" s="4"/>
      <c r="EZ77" s="4"/>
      <c r="FA77" s="4"/>
      <c r="FB77" s="4"/>
      <c r="FC77" s="4"/>
      <c r="FD77" s="4"/>
      <c r="FE77" s="4"/>
      <c r="FF77" s="4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</row>
    <row r="78" spans="1:177" x14ac:dyDescent="0.25">
      <c r="A78" t="s">
        <v>88</v>
      </c>
      <c r="B78">
        <v>20201231</v>
      </c>
      <c r="C78" s="3">
        <v>44196</v>
      </c>
      <c r="D78" s="5">
        <v>1</v>
      </c>
      <c r="E78" s="5">
        <v>1</v>
      </c>
      <c r="F78" s="5">
        <v>1</v>
      </c>
      <c r="G78" s="5">
        <v>6178</v>
      </c>
      <c r="H78" s="5">
        <v>6178</v>
      </c>
      <c r="I78" s="5">
        <v>6178</v>
      </c>
      <c r="J78" s="5">
        <v>84</v>
      </c>
      <c r="K78" s="5">
        <v>84</v>
      </c>
      <c r="L78" s="5">
        <v>84</v>
      </c>
      <c r="M78" s="5">
        <v>6262</v>
      </c>
      <c r="N78" s="5">
        <v>6262</v>
      </c>
      <c r="O78" s="5">
        <v>6262</v>
      </c>
      <c r="P78" s="5">
        <v>3314</v>
      </c>
      <c r="Q78" s="5">
        <v>3314</v>
      </c>
      <c r="R78" s="5">
        <v>3314</v>
      </c>
      <c r="S78" s="5">
        <v>0</v>
      </c>
      <c r="T78" s="5">
        <v>0</v>
      </c>
      <c r="U78" s="5">
        <v>0</v>
      </c>
      <c r="V78" s="5">
        <v>1650</v>
      </c>
      <c r="W78" s="5">
        <v>1650</v>
      </c>
      <c r="X78" s="5">
        <v>1650</v>
      </c>
      <c r="Y78" s="5">
        <v>1197</v>
      </c>
      <c r="Z78" s="5">
        <v>1197</v>
      </c>
      <c r="AA78" s="5">
        <v>1197</v>
      </c>
      <c r="AB78" s="5">
        <v>1007</v>
      </c>
      <c r="AC78" s="5">
        <v>1007</v>
      </c>
      <c r="AD78" s="5">
        <v>1007</v>
      </c>
      <c r="AE78" s="5">
        <v>0</v>
      </c>
      <c r="AF78" s="5">
        <v>0</v>
      </c>
      <c r="AG78" s="5">
        <v>0</v>
      </c>
      <c r="AH78" s="5">
        <v>2538</v>
      </c>
      <c r="AI78" s="5">
        <v>2538</v>
      </c>
      <c r="AJ78" s="5">
        <v>2538</v>
      </c>
      <c r="AK78" s="5">
        <v>1834</v>
      </c>
      <c r="AL78" s="5">
        <v>1834</v>
      </c>
      <c r="AM78" s="5">
        <v>1834</v>
      </c>
      <c r="AN78" s="5">
        <v>1711</v>
      </c>
      <c r="AO78" s="5">
        <v>1711</v>
      </c>
      <c r="AP78" s="5">
        <v>1711</v>
      </c>
      <c r="AQ78" s="5">
        <v>3545</v>
      </c>
      <c r="AR78" s="5">
        <v>3545</v>
      </c>
      <c r="AS78" s="5">
        <v>3545</v>
      </c>
      <c r="AT78" s="5">
        <v>1711</v>
      </c>
      <c r="AU78" s="5">
        <v>1711</v>
      </c>
      <c r="AV78" s="5">
        <v>1711</v>
      </c>
      <c r="AW78" s="17">
        <v>0.80883036367985495</v>
      </c>
      <c r="AX78" s="17">
        <v>0.80883036367985495</v>
      </c>
      <c r="AY78" s="17">
        <v>0.80883036367985495</v>
      </c>
      <c r="AZ78" s="5" t="s">
        <v>132</v>
      </c>
      <c r="BA78" s="5" t="s">
        <v>133</v>
      </c>
      <c r="BB78" s="5" t="s">
        <v>67</v>
      </c>
      <c r="BC78" s="16">
        <v>0.74570000000000003</v>
      </c>
      <c r="BD78" s="16">
        <v>0.74570000000000003</v>
      </c>
      <c r="BE78" s="16">
        <v>0.74570000000000003</v>
      </c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4"/>
      <c r="EY78" s="4"/>
      <c r="EZ78" s="4"/>
      <c r="FA78" s="4"/>
      <c r="FB78" s="4"/>
      <c r="FC78" s="4"/>
      <c r="FD78" s="4"/>
      <c r="FE78" s="4"/>
      <c r="FF78" s="4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</row>
    <row r="79" spans="1:177" x14ac:dyDescent="0.25">
      <c r="A79" t="s">
        <v>89</v>
      </c>
      <c r="B79">
        <v>20201231</v>
      </c>
      <c r="C79" s="3">
        <v>44196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14723</v>
      </c>
      <c r="K79" s="5">
        <v>14723</v>
      </c>
      <c r="L79" s="5">
        <v>14723</v>
      </c>
      <c r="M79" s="5">
        <v>14723</v>
      </c>
      <c r="N79" s="5">
        <v>14723</v>
      </c>
      <c r="O79" s="5">
        <v>14723</v>
      </c>
      <c r="P79" s="5">
        <v>13189</v>
      </c>
      <c r="Q79" s="5">
        <v>13189</v>
      </c>
      <c r="R79" s="5">
        <v>13189</v>
      </c>
      <c r="S79" s="5">
        <v>0</v>
      </c>
      <c r="T79" s="5">
        <v>0</v>
      </c>
      <c r="U79" s="5">
        <v>0</v>
      </c>
      <c r="V79" s="5">
        <v>1354</v>
      </c>
      <c r="W79" s="5">
        <v>1354</v>
      </c>
      <c r="X79" s="5">
        <v>1354</v>
      </c>
      <c r="Y79" s="5">
        <v>181</v>
      </c>
      <c r="Z79" s="5">
        <v>181</v>
      </c>
      <c r="AA79" s="5">
        <v>181</v>
      </c>
      <c r="AB79" s="5">
        <v>336</v>
      </c>
      <c r="AC79" s="5">
        <v>336</v>
      </c>
      <c r="AD79" s="5">
        <v>336</v>
      </c>
      <c r="AE79" s="5">
        <v>0</v>
      </c>
      <c r="AF79" s="5">
        <v>0</v>
      </c>
      <c r="AG79" s="5">
        <v>0</v>
      </c>
      <c r="AH79" s="5">
        <v>3730</v>
      </c>
      <c r="AI79" s="5">
        <v>3730</v>
      </c>
      <c r="AJ79" s="5">
        <v>3730</v>
      </c>
      <c r="AK79" s="5">
        <v>2797</v>
      </c>
      <c r="AL79" s="5">
        <v>2797</v>
      </c>
      <c r="AM79" s="5">
        <v>2797</v>
      </c>
      <c r="AN79" s="5">
        <v>1269</v>
      </c>
      <c r="AO79" s="5">
        <v>1269</v>
      </c>
      <c r="AP79" s="5">
        <v>1269</v>
      </c>
      <c r="AQ79" s="5">
        <v>4066</v>
      </c>
      <c r="AR79" s="5">
        <v>4066</v>
      </c>
      <c r="AS79" s="5">
        <v>4066</v>
      </c>
      <c r="AT79" s="5">
        <v>1269</v>
      </c>
      <c r="AU79" s="5">
        <v>1269</v>
      </c>
      <c r="AV79" s="5">
        <v>1269</v>
      </c>
      <c r="AW79" s="17">
        <v>0.98773213766983226</v>
      </c>
      <c r="AX79" s="17">
        <v>0.98773213766983226</v>
      </c>
      <c r="AY79" s="17">
        <v>0.98773213766983226</v>
      </c>
      <c r="AZ79" s="5" t="s">
        <v>132</v>
      </c>
      <c r="BA79" s="5" t="s">
        <v>133</v>
      </c>
      <c r="BB79" s="5" t="s">
        <v>67</v>
      </c>
      <c r="BC79" s="16">
        <v>0.74570000000000003</v>
      </c>
      <c r="BD79" s="16">
        <v>0.74570000000000003</v>
      </c>
      <c r="BE79" s="16">
        <v>0.74570000000000003</v>
      </c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4"/>
      <c r="EY79" s="4"/>
      <c r="EZ79" s="4"/>
      <c r="FA79" s="4"/>
      <c r="FB79" s="4"/>
      <c r="FC79" s="4"/>
      <c r="FD79" s="4"/>
      <c r="FE79" s="4"/>
      <c r="FF79" s="4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</row>
    <row r="80" spans="1:177" x14ac:dyDescent="0.25">
      <c r="A80" t="s">
        <v>68</v>
      </c>
      <c r="B80">
        <v>20191231</v>
      </c>
      <c r="C80" s="3">
        <v>43830</v>
      </c>
      <c r="D80" s="5">
        <v>8077</v>
      </c>
      <c r="E80" s="5">
        <v>8077</v>
      </c>
      <c r="F80" s="5">
        <v>8077</v>
      </c>
      <c r="G80" s="5">
        <v>60510</v>
      </c>
      <c r="H80" s="5">
        <v>60510</v>
      </c>
      <c r="I80" s="5">
        <v>60510</v>
      </c>
      <c r="J80" s="5">
        <v>20466</v>
      </c>
      <c r="K80" s="5">
        <v>20466</v>
      </c>
      <c r="L80" s="5">
        <v>20466</v>
      </c>
      <c r="M80" s="5">
        <v>80976</v>
      </c>
      <c r="N80" s="5">
        <v>80976</v>
      </c>
      <c r="O80" s="5">
        <v>80976</v>
      </c>
      <c r="P80" s="5">
        <v>39241</v>
      </c>
      <c r="Q80" s="5">
        <v>39241</v>
      </c>
      <c r="R80" s="5">
        <v>39241</v>
      </c>
      <c r="S80" s="5">
        <v>99</v>
      </c>
      <c r="T80" s="5">
        <v>99</v>
      </c>
      <c r="U80" s="5">
        <v>99</v>
      </c>
      <c r="V80" s="5">
        <v>4906</v>
      </c>
      <c r="W80" s="5">
        <v>4906</v>
      </c>
      <c r="X80" s="5">
        <v>4906</v>
      </c>
      <c r="Y80" s="5">
        <v>28652</v>
      </c>
      <c r="Z80" s="5">
        <v>28652</v>
      </c>
      <c r="AA80" s="5">
        <v>28652</v>
      </c>
      <c r="AB80" s="5">
        <v>43501</v>
      </c>
      <c r="AC80" s="5">
        <v>43501</v>
      </c>
      <c r="AD80" s="5">
        <v>43501</v>
      </c>
      <c r="AE80" s="5">
        <v>1453</v>
      </c>
      <c r="AF80" s="5">
        <v>1453</v>
      </c>
      <c r="AG80" s="5">
        <v>1453</v>
      </c>
      <c r="AH80" s="5">
        <v>51328</v>
      </c>
      <c r="AI80" s="5">
        <v>51328</v>
      </c>
      <c r="AJ80" s="5">
        <v>51328</v>
      </c>
      <c r="AK80" s="5">
        <v>19364</v>
      </c>
      <c r="AL80" s="5">
        <v>19364</v>
      </c>
      <c r="AM80" s="5">
        <v>19364</v>
      </c>
      <c r="AN80" s="5">
        <v>76917</v>
      </c>
      <c r="AO80" s="5">
        <v>76917</v>
      </c>
      <c r="AP80" s="5">
        <v>76917</v>
      </c>
      <c r="AQ80" s="5">
        <v>96281</v>
      </c>
      <c r="AR80" s="5">
        <v>96281</v>
      </c>
      <c r="AS80" s="5">
        <v>96281</v>
      </c>
      <c r="AT80" s="5">
        <v>32982</v>
      </c>
      <c r="AU80" s="5">
        <v>32982</v>
      </c>
      <c r="AV80" s="5">
        <v>32982</v>
      </c>
      <c r="AW80" s="17">
        <v>0.64616610441784128</v>
      </c>
      <c r="AX80" s="17">
        <v>0.64616610441784128</v>
      </c>
      <c r="AY80" s="17">
        <v>0.64616610441784128</v>
      </c>
      <c r="AZ80" s="5" t="s">
        <v>132</v>
      </c>
      <c r="BA80" s="5" t="s">
        <v>133</v>
      </c>
      <c r="BB80" s="5" t="s">
        <v>67</v>
      </c>
      <c r="BC80" s="16">
        <v>0.92500000000000004</v>
      </c>
      <c r="BD80" s="16">
        <v>0.92500000000000004</v>
      </c>
      <c r="BE80" s="16">
        <v>0.92500000000000004</v>
      </c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4"/>
      <c r="EY80" s="4"/>
      <c r="EZ80" s="4"/>
      <c r="FA80" s="4"/>
      <c r="FB80" s="4"/>
      <c r="FC80" s="4"/>
      <c r="FD80" s="4"/>
      <c r="FE80" s="4"/>
      <c r="FF80" s="4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</row>
    <row r="81" spans="1:177" x14ac:dyDescent="0.25">
      <c r="A81" t="s">
        <v>69</v>
      </c>
      <c r="B81">
        <v>20191231</v>
      </c>
      <c r="C81" s="3">
        <v>43830</v>
      </c>
      <c r="D81" s="5">
        <v>4</v>
      </c>
      <c r="E81" s="5">
        <v>4</v>
      </c>
      <c r="F81" s="5">
        <v>4</v>
      </c>
      <c r="G81" s="5">
        <v>18400</v>
      </c>
      <c r="H81" s="5">
        <v>18400</v>
      </c>
      <c r="I81" s="5">
        <v>18400</v>
      </c>
      <c r="J81" s="5">
        <v>306</v>
      </c>
      <c r="K81" s="5">
        <v>306</v>
      </c>
      <c r="L81" s="5">
        <v>306</v>
      </c>
      <c r="M81" s="5">
        <v>18707</v>
      </c>
      <c r="N81" s="5">
        <v>18707</v>
      </c>
      <c r="O81" s="5">
        <v>18707</v>
      </c>
      <c r="P81" s="5">
        <v>3268</v>
      </c>
      <c r="Q81" s="5">
        <v>3268</v>
      </c>
      <c r="R81" s="5">
        <v>3268</v>
      </c>
      <c r="S81" s="5">
        <v>0</v>
      </c>
      <c r="T81" s="5">
        <v>0</v>
      </c>
      <c r="U81" s="5">
        <v>0</v>
      </c>
      <c r="V81" s="5">
        <v>518</v>
      </c>
      <c r="W81" s="5">
        <v>518</v>
      </c>
      <c r="X81" s="5">
        <v>518</v>
      </c>
      <c r="Y81" s="5">
        <v>14916</v>
      </c>
      <c r="Z81" s="5">
        <v>14916</v>
      </c>
      <c r="AA81" s="5">
        <v>14916</v>
      </c>
      <c r="AB81" s="5">
        <v>10744</v>
      </c>
      <c r="AC81" s="5">
        <v>10744</v>
      </c>
      <c r="AD81" s="5">
        <v>10744</v>
      </c>
      <c r="AE81" s="5">
        <v>343</v>
      </c>
      <c r="AF81" s="5">
        <v>343</v>
      </c>
      <c r="AG81" s="5">
        <v>343</v>
      </c>
      <c r="AH81" s="5">
        <v>4125</v>
      </c>
      <c r="AI81" s="5">
        <v>4125</v>
      </c>
      <c r="AJ81" s="5">
        <v>4125</v>
      </c>
      <c r="AK81" s="5">
        <v>1706</v>
      </c>
      <c r="AL81" s="5">
        <v>1706</v>
      </c>
      <c r="AM81" s="5">
        <v>1706</v>
      </c>
      <c r="AN81" s="5">
        <v>13506</v>
      </c>
      <c r="AO81" s="5">
        <v>13506</v>
      </c>
      <c r="AP81" s="5">
        <v>13506</v>
      </c>
      <c r="AQ81" s="5">
        <v>15212</v>
      </c>
      <c r="AR81" s="5">
        <v>15212</v>
      </c>
      <c r="AS81" s="5">
        <v>15212</v>
      </c>
      <c r="AT81" s="5">
        <v>1275</v>
      </c>
      <c r="AU81" s="5">
        <v>1275</v>
      </c>
      <c r="AV81" s="5">
        <v>1275</v>
      </c>
      <c r="AW81" s="17">
        <v>0.20261790129977211</v>
      </c>
      <c r="AX81" s="17">
        <v>0.20261790129977211</v>
      </c>
      <c r="AY81" s="17">
        <v>0.20261790129977211</v>
      </c>
      <c r="AZ81" s="5" t="s">
        <v>132</v>
      </c>
      <c r="BA81" s="5" t="s">
        <v>133</v>
      </c>
      <c r="BB81" s="5" t="s">
        <v>67</v>
      </c>
      <c r="BC81" s="16">
        <v>0.92500000000000004</v>
      </c>
      <c r="BD81" s="16">
        <v>0.92500000000000004</v>
      </c>
      <c r="BE81" s="16">
        <v>0.92500000000000004</v>
      </c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4"/>
      <c r="EY81" s="4"/>
      <c r="EZ81" s="4"/>
      <c r="FA81" s="4"/>
      <c r="FB81" s="4"/>
      <c r="FC81" s="4"/>
      <c r="FD81" s="4"/>
      <c r="FE81" s="4"/>
      <c r="FF81" s="4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</row>
    <row r="82" spans="1:177" x14ac:dyDescent="0.25">
      <c r="A82" t="s">
        <v>70</v>
      </c>
      <c r="B82">
        <v>20191231</v>
      </c>
      <c r="C82" s="3">
        <v>43830</v>
      </c>
      <c r="D82" s="5">
        <v>419</v>
      </c>
      <c r="E82" s="5">
        <v>419</v>
      </c>
      <c r="F82" s="5">
        <v>419</v>
      </c>
      <c r="G82" s="5">
        <v>3979</v>
      </c>
      <c r="H82" s="5">
        <v>3979</v>
      </c>
      <c r="I82" s="5">
        <v>3979</v>
      </c>
      <c r="J82" s="5">
        <v>211</v>
      </c>
      <c r="K82" s="5">
        <v>211</v>
      </c>
      <c r="L82" s="5">
        <v>211</v>
      </c>
      <c r="M82" s="5">
        <v>4191</v>
      </c>
      <c r="N82" s="5">
        <v>4191</v>
      </c>
      <c r="O82" s="5">
        <v>4191</v>
      </c>
      <c r="P82" s="5">
        <v>1910</v>
      </c>
      <c r="Q82" s="5">
        <v>1910</v>
      </c>
      <c r="R82" s="5">
        <v>1910</v>
      </c>
      <c r="S82" s="5">
        <v>24</v>
      </c>
      <c r="T82" s="5">
        <v>24</v>
      </c>
      <c r="U82" s="5">
        <v>24</v>
      </c>
      <c r="V82" s="5">
        <v>126</v>
      </c>
      <c r="W82" s="5">
        <v>126</v>
      </c>
      <c r="X82" s="5">
        <v>126</v>
      </c>
      <c r="Y82" s="5">
        <v>1712</v>
      </c>
      <c r="Z82" s="5">
        <v>1712</v>
      </c>
      <c r="AA82" s="5">
        <v>1712</v>
      </c>
      <c r="AB82" s="5">
        <v>2340</v>
      </c>
      <c r="AC82" s="5">
        <v>2340</v>
      </c>
      <c r="AD82" s="5">
        <v>2340</v>
      </c>
      <c r="AE82" s="5">
        <v>777</v>
      </c>
      <c r="AF82" s="5">
        <v>777</v>
      </c>
      <c r="AG82" s="5">
        <v>777</v>
      </c>
      <c r="AH82" s="5">
        <v>2445</v>
      </c>
      <c r="AI82" s="5">
        <v>2445</v>
      </c>
      <c r="AJ82" s="5">
        <v>2445</v>
      </c>
      <c r="AK82" s="5">
        <v>277</v>
      </c>
      <c r="AL82" s="5">
        <v>277</v>
      </c>
      <c r="AM82" s="5">
        <v>277</v>
      </c>
      <c r="AN82" s="5">
        <v>5285</v>
      </c>
      <c r="AO82" s="5">
        <v>5285</v>
      </c>
      <c r="AP82" s="5">
        <v>5285</v>
      </c>
      <c r="AQ82" s="5">
        <v>5562</v>
      </c>
      <c r="AR82" s="5">
        <v>5562</v>
      </c>
      <c r="AS82" s="5">
        <v>5562</v>
      </c>
      <c r="AT82" s="5">
        <v>3947</v>
      </c>
      <c r="AU82" s="5">
        <v>3947</v>
      </c>
      <c r="AV82" s="5">
        <v>3947</v>
      </c>
      <c r="AW82" s="17">
        <v>0.5915530667386999</v>
      </c>
      <c r="AX82" s="17">
        <v>0.5915530667386999</v>
      </c>
      <c r="AY82" s="17">
        <v>0.5915530667386999</v>
      </c>
      <c r="AZ82" s="5" t="s">
        <v>132</v>
      </c>
      <c r="BA82" s="5" t="s">
        <v>133</v>
      </c>
      <c r="BB82" s="5" t="s">
        <v>67</v>
      </c>
      <c r="BC82" s="16">
        <v>0.92500000000000004</v>
      </c>
      <c r="BD82" s="16">
        <v>0.92500000000000004</v>
      </c>
      <c r="BE82" s="16">
        <v>0.92500000000000004</v>
      </c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4"/>
      <c r="EY82" s="4"/>
      <c r="EZ82" s="4"/>
      <c r="FA82" s="4"/>
      <c r="FB82" s="4"/>
      <c r="FC82" s="4"/>
      <c r="FD82" s="4"/>
      <c r="FE82" s="4"/>
      <c r="FF82" s="4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</row>
    <row r="83" spans="1:177" x14ac:dyDescent="0.25">
      <c r="A83" t="s">
        <v>73</v>
      </c>
      <c r="B83">
        <v>20191231</v>
      </c>
      <c r="C83" s="3">
        <v>43830</v>
      </c>
      <c r="D83" s="5">
        <v>929</v>
      </c>
      <c r="E83" s="5">
        <v>929</v>
      </c>
      <c r="F83" s="5">
        <v>929</v>
      </c>
      <c r="G83" s="5">
        <v>2596</v>
      </c>
      <c r="H83" s="5">
        <v>2596</v>
      </c>
      <c r="I83" s="5">
        <v>2596</v>
      </c>
      <c r="J83" s="5">
        <v>318</v>
      </c>
      <c r="K83" s="5">
        <v>318</v>
      </c>
      <c r="L83" s="5">
        <v>318</v>
      </c>
      <c r="M83" s="5">
        <v>2915</v>
      </c>
      <c r="N83" s="5">
        <v>2915</v>
      </c>
      <c r="O83" s="5">
        <v>2915</v>
      </c>
      <c r="P83" s="5">
        <v>1692</v>
      </c>
      <c r="Q83" s="5">
        <v>1692</v>
      </c>
      <c r="R83" s="5">
        <v>1692</v>
      </c>
      <c r="S83" s="5">
        <v>9</v>
      </c>
      <c r="T83" s="5">
        <v>9</v>
      </c>
      <c r="U83" s="5">
        <v>9</v>
      </c>
      <c r="V83" s="5">
        <v>88</v>
      </c>
      <c r="W83" s="5">
        <v>88</v>
      </c>
      <c r="X83" s="5">
        <v>88</v>
      </c>
      <c r="Y83" s="5">
        <v>195</v>
      </c>
      <c r="Z83" s="5">
        <v>195</v>
      </c>
      <c r="AA83" s="5">
        <v>195</v>
      </c>
      <c r="AB83" s="5">
        <v>1294</v>
      </c>
      <c r="AC83" s="5">
        <v>1294</v>
      </c>
      <c r="AD83" s="5">
        <v>1294</v>
      </c>
      <c r="AE83" s="5">
        <v>28</v>
      </c>
      <c r="AF83" s="5">
        <v>28</v>
      </c>
      <c r="AG83" s="5">
        <v>28</v>
      </c>
      <c r="AH83" s="5">
        <v>1032</v>
      </c>
      <c r="AI83" s="5">
        <v>1032</v>
      </c>
      <c r="AJ83" s="5">
        <v>1032</v>
      </c>
      <c r="AK83" s="5">
        <v>1119</v>
      </c>
      <c r="AL83" s="5">
        <v>1119</v>
      </c>
      <c r="AM83" s="5">
        <v>1119</v>
      </c>
      <c r="AN83" s="5">
        <v>1235</v>
      </c>
      <c r="AO83" s="5">
        <v>1235</v>
      </c>
      <c r="AP83" s="5">
        <v>1235</v>
      </c>
      <c r="AQ83" s="5">
        <v>2354</v>
      </c>
      <c r="AR83" s="5">
        <v>2354</v>
      </c>
      <c r="AS83" s="5">
        <v>2354</v>
      </c>
      <c r="AT83" s="5">
        <v>1078</v>
      </c>
      <c r="AU83" s="5">
        <v>1078</v>
      </c>
      <c r="AV83" s="5">
        <v>1078</v>
      </c>
      <c r="AW83" s="17">
        <v>0.932967516328298</v>
      </c>
      <c r="AX83" s="17">
        <v>0.932967516328298</v>
      </c>
      <c r="AY83" s="17">
        <v>0.932967516328298</v>
      </c>
      <c r="AZ83" s="5" t="s">
        <v>132</v>
      </c>
      <c r="BA83" s="5" t="s">
        <v>133</v>
      </c>
      <c r="BB83" s="5" t="s">
        <v>67</v>
      </c>
      <c r="BC83" s="16">
        <v>0.92500000000000004</v>
      </c>
      <c r="BD83" s="16">
        <v>0.92500000000000004</v>
      </c>
      <c r="BE83" s="16">
        <v>0.92500000000000004</v>
      </c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4"/>
      <c r="EY83" s="4"/>
      <c r="EZ83" s="4"/>
      <c r="FA83" s="4"/>
      <c r="FB83" s="4"/>
      <c r="FC83" s="4"/>
      <c r="FD83" s="4"/>
      <c r="FE83" s="4"/>
      <c r="FF83" s="4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</row>
    <row r="84" spans="1:177" x14ac:dyDescent="0.25">
      <c r="A84" t="s">
        <v>74</v>
      </c>
      <c r="B84">
        <v>20191231</v>
      </c>
      <c r="C84" s="3">
        <v>43830</v>
      </c>
      <c r="D84" s="5">
        <v>2882</v>
      </c>
      <c r="E84" s="5">
        <v>2882</v>
      </c>
      <c r="F84" s="5">
        <v>2882</v>
      </c>
      <c r="G84" s="5">
        <v>3583</v>
      </c>
      <c r="H84" s="5">
        <v>3583</v>
      </c>
      <c r="I84" s="5">
        <v>3583</v>
      </c>
      <c r="J84" s="5">
        <v>1220</v>
      </c>
      <c r="K84" s="5">
        <v>1220</v>
      </c>
      <c r="L84" s="5">
        <v>1220</v>
      </c>
      <c r="M84" s="5">
        <v>4803</v>
      </c>
      <c r="N84" s="5">
        <v>4803</v>
      </c>
      <c r="O84" s="5">
        <v>4803</v>
      </c>
      <c r="P84" s="5">
        <v>1529</v>
      </c>
      <c r="Q84" s="5">
        <v>1529</v>
      </c>
      <c r="R84" s="5">
        <v>1529</v>
      </c>
      <c r="S84" s="5">
        <v>0</v>
      </c>
      <c r="T84" s="5">
        <v>0</v>
      </c>
      <c r="U84" s="5">
        <v>0</v>
      </c>
      <c r="V84" s="5">
        <v>131</v>
      </c>
      <c r="W84" s="5">
        <v>131</v>
      </c>
      <c r="X84" s="5">
        <v>131</v>
      </c>
      <c r="Y84" s="5">
        <v>262</v>
      </c>
      <c r="Z84" s="5">
        <v>262</v>
      </c>
      <c r="AA84" s="5">
        <v>262</v>
      </c>
      <c r="AB84" s="5">
        <v>5618</v>
      </c>
      <c r="AC84" s="5">
        <v>5618</v>
      </c>
      <c r="AD84" s="5">
        <v>5618</v>
      </c>
      <c r="AE84" s="5">
        <v>24</v>
      </c>
      <c r="AF84" s="5">
        <v>24</v>
      </c>
      <c r="AG84" s="5">
        <v>24</v>
      </c>
      <c r="AH84" s="5">
        <v>5883</v>
      </c>
      <c r="AI84" s="5">
        <v>5883</v>
      </c>
      <c r="AJ84" s="5">
        <v>5883</v>
      </c>
      <c r="AK84" s="5">
        <v>2732</v>
      </c>
      <c r="AL84" s="5">
        <v>2732</v>
      </c>
      <c r="AM84" s="5">
        <v>2732</v>
      </c>
      <c r="AN84" s="5">
        <v>8792</v>
      </c>
      <c r="AO84" s="5">
        <v>8792</v>
      </c>
      <c r="AP84" s="5">
        <v>8792</v>
      </c>
      <c r="AQ84" s="5">
        <v>11525</v>
      </c>
      <c r="AR84" s="5">
        <v>11525</v>
      </c>
      <c r="AS84" s="5">
        <v>11525</v>
      </c>
      <c r="AT84" s="5">
        <v>8792</v>
      </c>
      <c r="AU84" s="5">
        <v>8792</v>
      </c>
      <c r="AV84" s="5">
        <v>8792</v>
      </c>
      <c r="AW84" s="17">
        <v>0.94555617179393658</v>
      </c>
      <c r="AX84" s="17">
        <v>0.94555617179393658</v>
      </c>
      <c r="AY84" s="17">
        <v>0.94555617179393658</v>
      </c>
      <c r="AZ84" s="5" t="s">
        <v>132</v>
      </c>
      <c r="BA84" s="5" t="s">
        <v>133</v>
      </c>
      <c r="BB84" s="5" t="s">
        <v>67</v>
      </c>
      <c r="BC84" s="16">
        <v>0.92500000000000004</v>
      </c>
      <c r="BD84" s="16">
        <v>0.92500000000000004</v>
      </c>
      <c r="BE84" s="16">
        <v>0.92500000000000004</v>
      </c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4"/>
      <c r="EY84" s="4"/>
      <c r="EZ84" s="4"/>
      <c r="FA84" s="4"/>
      <c r="FB84" s="4"/>
      <c r="FC84" s="4"/>
      <c r="FD84" s="4"/>
      <c r="FE84" s="4"/>
      <c r="FF84" s="4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</row>
    <row r="85" spans="1:177" x14ac:dyDescent="0.25">
      <c r="A85" t="s">
        <v>75</v>
      </c>
      <c r="B85">
        <v>20191231</v>
      </c>
      <c r="C85" s="3">
        <v>43830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2781</v>
      </c>
      <c r="K85" s="5">
        <v>2781</v>
      </c>
      <c r="L85" s="5">
        <v>2781</v>
      </c>
      <c r="M85" s="5">
        <v>2781</v>
      </c>
      <c r="N85" s="5">
        <v>2781</v>
      </c>
      <c r="O85" s="5">
        <v>2781</v>
      </c>
      <c r="P85" s="5">
        <v>852</v>
      </c>
      <c r="Q85" s="5">
        <v>852</v>
      </c>
      <c r="R85" s="5">
        <v>852</v>
      </c>
      <c r="S85" s="5">
        <v>3</v>
      </c>
      <c r="T85" s="5">
        <v>3</v>
      </c>
      <c r="U85" s="5">
        <v>3</v>
      </c>
      <c r="V85" s="5">
        <v>582</v>
      </c>
      <c r="W85" s="5">
        <v>582</v>
      </c>
      <c r="X85" s="5">
        <v>582</v>
      </c>
      <c r="Y85" s="5">
        <v>1345</v>
      </c>
      <c r="Z85" s="5">
        <v>1345</v>
      </c>
      <c r="AA85" s="5">
        <v>1345</v>
      </c>
      <c r="AB85" s="5">
        <v>2228</v>
      </c>
      <c r="AC85" s="5">
        <v>2228</v>
      </c>
      <c r="AD85" s="5">
        <v>2228</v>
      </c>
      <c r="AE85" s="5">
        <v>8</v>
      </c>
      <c r="AF85" s="5">
        <v>8</v>
      </c>
      <c r="AG85" s="5">
        <v>8</v>
      </c>
      <c r="AH85" s="5">
        <v>255</v>
      </c>
      <c r="AI85" s="5">
        <v>255</v>
      </c>
      <c r="AJ85" s="5">
        <v>255</v>
      </c>
      <c r="AK85" s="5">
        <v>290</v>
      </c>
      <c r="AL85" s="5">
        <v>290</v>
      </c>
      <c r="AM85" s="5">
        <v>290</v>
      </c>
      <c r="AN85" s="5">
        <v>2202</v>
      </c>
      <c r="AO85" s="5">
        <v>2202</v>
      </c>
      <c r="AP85" s="5">
        <v>2202</v>
      </c>
      <c r="AQ85" s="5">
        <v>2491</v>
      </c>
      <c r="AR85" s="5">
        <v>2491</v>
      </c>
      <c r="AS85" s="5">
        <v>2491</v>
      </c>
      <c r="AT85" s="5">
        <v>581</v>
      </c>
      <c r="AU85" s="5">
        <v>581</v>
      </c>
      <c r="AV85" s="5">
        <v>581</v>
      </c>
      <c r="AW85" s="17">
        <v>0.51631621963800223</v>
      </c>
      <c r="AX85" s="17">
        <v>0.51631621963800223</v>
      </c>
      <c r="AY85" s="17">
        <v>0.51631621963800223</v>
      </c>
      <c r="AZ85" s="5" t="s">
        <v>132</v>
      </c>
      <c r="BA85" s="5" t="s">
        <v>133</v>
      </c>
      <c r="BB85" s="5" t="s">
        <v>67</v>
      </c>
      <c r="BC85" s="16">
        <v>0.92500000000000004</v>
      </c>
      <c r="BD85" s="16">
        <v>0.92500000000000004</v>
      </c>
      <c r="BE85" s="16">
        <v>0.92500000000000004</v>
      </c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4"/>
      <c r="EY85" s="4"/>
      <c r="EZ85" s="4"/>
      <c r="FA85" s="4"/>
      <c r="FB85" s="4"/>
      <c r="FC85" s="4"/>
      <c r="FD85" s="4"/>
      <c r="FE85" s="4"/>
      <c r="FF85" s="4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</row>
    <row r="86" spans="1:177" x14ac:dyDescent="0.25">
      <c r="A86" t="s">
        <v>76</v>
      </c>
      <c r="B86">
        <v>20191231</v>
      </c>
      <c r="C86" s="3">
        <v>43830</v>
      </c>
      <c r="D86" s="5">
        <v>572</v>
      </c>
      <c r="E86" s="5">
        <v>572</v>
      </c>
      <c r="F86" s="5">
        <v>572</v>
      </c>
      <c r="G86" s="5">
        <v>0</v>
      </c>
      <c r="H86" s="5">
        <v>0</v>
      </c>
      <c r="I86" s="5">
        <v>0</v>
      </c>
      <c r="J86" s="5">
        <v>1419</v>
      </c>
      <c r="K86" s="5">
        <v>1419</v>
      </c>
      <c r="L86" s="5">
        <v>1419</v>
      </c>
      <c r="M86" s="5">
        <v>1419</v>
      </c>
      <c r="N86" s="5">
        <v>1419</v>
      </c>
      <c r="O86" s="5">
        <v>1419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886</v>
      </c>
      <c r="W86" s="5">
        <v>886</v>
      </c>
      <c r="X86" s="5">
        <v>886</v>
      </c>
      <c r="Y86" s="5">
        <v>-39</v>
      </c>
      <c r="Z86" s="5">
        <v>-39</v>
      </c>
      <c r="AA86" s="5">
        <v>-39</v>
      </c>
      <c r="AB86" s="5">
        <v>6215</v>
      </c>
      <c r="AC86" s="5">
        <v>6215</v>
      </c>
      <c r="AD86" s="5">
        <v>6215</v>
      </c>
      <c r="AE86" s="5">
        <v>0</v>
      </c>
      <c r="AF86" s="5">
        <v>0</v>
      </c>
      <c r="AG86" s="5">
        <v>0</v>
      </c>
      <c r="AH86" s="5">
        <v>23337</v>
      </c>
      <c r="AI86" s="5">
        <v>23337</v>
      </c>
      <c r="AJ86" s="5">
        <v>23337</v>
      </c>
      <c r="AK86" s="5">
        <v>1767</v>
      </c>
      <c r="AL86" s="5">
        <v>1767</v>
      </c>
      <c r="AM86" s="5">
        <v>1767</v>
      </c>
      <c r="AN86" s="5">
        <v>27785</v>
      </c>
      <c r="AO86" s="5">
        <v>27785</v>
      </c>
      <c r="AP86" s="5">
        <v>27785</v>
      </c>
      <c r="AQ86" s="5">
        <v>29552</v>
      </c>
      <c r="AR86" s="5">
        <v>29552</v>
      </c>
      <c r="AS86" s="5">
        <v>29552</v>
      </c>
      <c r="AT86" s="5">
        <v>341</v>
      </c>
      <c r="AU86" s="5">
        <v>341</v>
      </c>
      <c r="AV86" s="5">
        <v>341</v>
      </c>
      <c r="AW86" s="17">
        <v>1.0272350334758844</v>
      </c>
      <c r="AX86" s="17">
        <v>1.0272350334758844</v>
      </c>
      <c r="AY86" s="17">
        <v>1.0272350334758844</v>
      </c>
      <c r="AZ86" s="5" t="s">
        <v>132</v>
      </c>
      <c r="BA86" s="5" t="s">
        <v>133</v>
      </c>
      <c r="BB86" s="5" t="s">
        <v>67</v>
      </c>
      <c r="BC86" s="16">
        <v>0.92500000000000004</v>
      </c>
      <c r="BD86" s="16">
        <v>0.92500000000000004</v>
      </c>
      <c r="BE86" s="16">
        <v>0.92500000000000004</v>
      </c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4"/>
      <c r="EY86" s="4"/>
      <c r="EZ86" s="4"/>
      <c r="FA86" s="4"/>
      <c r="FB86" s="4"/>
      <c r="FC86" s="4"/>
      <c r="FD86" s="4"/>
      <c r="FE86" s="4"/>
      <c r="FF86" s="4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</row>
    <row r="87" spans="1:177" x14ac:dyDescent="0.25">
      <c r="A87" t="s">
        <v>77</v>
      </c>
      <c r="B87">
        <v>20191231</v>
      </c>
      <c r="C87" s="3">
        <v>43830</v>
      </c>
      <c r="D87" s="5">
        <v>34</v>
      </c>
      <c r="E87" s="5">
        <v>34</v>
      </c>
      <c r="F87" s="5">
        <v>34</v>
      </c>
      <c r="G87" s="5">
        <v>1782</v>
      </c>
      <c r="H87" s="5">
        <v>1782</v>
      </c>
      <c r="I87" s="5">
        <v>1782</v>
      </c>
      <c r="J87" s="5">
        <v>0</v>
      </c>
      <c r="K87" s="5">
        <v>0</v>
      </c>
      <c r="L87" s="5">
        <v>0</v>
      </c>
      <c r="M87" s="5">
        <v>1782</v>
      </c>
      <c r="N87" s="5">
        <v>1782</v>
      </c>
      <c r="O87" s="5">
        <v>1782</v>
      </c>
      <c r="P87" s="5">
        <v>960</v>
      </c>
      <c r="Q87" s="5">
        <v>960</v>
      </c>
      <c r="R87" s="5">
        <v>960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786</v>
      </c>
      <c r="Z87" s="5">
        <v>786</v>
      </c>
      <c r="AA87" s="5">
        <v>786</v>
      </c>
      <c r="AB87" s="5">
        <v>242</v>
      </c>
      <c r="AC87" s="5">
        <v>242</v>
      </c>
      <c r="AD87" s="5">
        <v>242</v>
      </c>
      <c r="AE87" s="5">
        <v>12</v>
      </c>
      <c r="AF87" s="5">
        <v>12</v>
      </c>
      <c r="AG87" s="5">
        <v>12</v>
      </c>
      <c r="AH87" s="5">
        <v>97</v>
      </c>
      <c r="AI87" s="5">
        <v>97</v>
      </c>
      <c r="AJ87" s="5">
        <v>97</v>
      </c>
      <c r="AK87" s="5">
        <v>53</v>
      </c>
      <c r="AL87" s="5">
        <v>53</v>
      </c>
      <c r="AM87" s="5">
        <v>53</v>
      </c>
      <c r="AN87" s="5">
        <v>298</v>
      </c>
      <c r="AO87" s="5">
        <v>298</v>
      </c>
      <c r="AP87" s="5">
        <v>298</v>
      </c>
      <c r="AQ87" s="5">
        <v>351</v>
      </c>
      <c r="AR87" s="5">
        <v>351</v>
      </c>
      <c r="AS87" s="5">
        <v>351</v>
      </c>
      <c r="AT87" s="5">
        <v>295</v>
      </c>
      <c r="AU87" s="5">
        <v>295</v>
      </c>
      <c r="AV87" s="5">
        <v>295</v>
      </c>
      <c r="AW87" s="17">
        <v>0.55890776455190516</v>
      </c>
      <c r="AX87" s="17">
        <v>0.55890776455190516</v>
      </c>
      <c r="AY87" s="17">
        <v>0.55890776455190516</v>
      </c>
      <c r="AZ87" s="5" t="s">
        <v>132</v>
      </c>
      <c r="BA87" s="5" t="s">
        <v>133</v>
      </c>
      <c r="BB87" s="5" t="s">
        <v>67</v>
      </c>
      <c r="BC87" s="16">
        <v>0.92500000000000004</v>
      </c>
      <c r="BD87" s="16">
        <v>0.92500000000000004</v>
      </c>
      <c r="BE87" s="16">
        <v>0.92500000000000004</v>
      </c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4"/>
      <c r="EY87" s="4"/>
      <c r="EZ87" s="4"/>
      <c r="FA87" s="4"/>
      <c r="FB87" s="4"/>
      <c r="FC87" s="4"/>
      <c r="FD87" s="4"/>
      <c r="FE87" s="4"/>
      <c r="FF87" s="4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</row>
    <row r="88" spans="1:177" x14ac:dyDescent="0.25">
      <c r="A88" t="s">
        <v>78</v>
      </c>
      <c r="B88">
        <v>20191231</v>
      </c>
      <c r="C88" s="3">
        <v>43830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1729</v>
      </c>
      <c r="K88" s="5">
        <v>1729</v>
      </c>
      <c r="L88" s="5">
        <v>1729</v>
      </c>
      <c r="M88" s="5">
        <v>1729</v>
      </c>
      <c r="N88" s="5">
        <v>1729</v>
      </c>
      <c r="O88" s="5">
        <v>1729</v>
      </c>
      <c r="P88" s="5">
        <v>1507</v>
      </c>
      <c r="Q88" s="5">
        <v>1507</v>
      </c>
      <c r="R88" s="5">
        <v>1507</v>
      </c>
      <c r="S88" s="5">
        <v>3</v>
      </c>
      <c r="T88" s="5">
        <v>3</v>
      </c>
      <c r="U88" s="5">
        <v>3</v>
      </c>
      <c r="V88" s="5">
        <v>191</v>
      </c>
      <c r="W88" s="5">
        <v>191</v>
      </c>
      <c r="X88" s="5">
        <v>191</v>
      </c>
      <c r="Y88" s="5">
        <v>28</v>
      </c>
      <c r="Z88" s="5">
        <v>28</v>
      </c>
      <c r="AA88" s="5">
        <v>28</v>
      </c>
      <c r="AB88" s="5">
        <v>844</v>
      </c>
      <c r="AC88" s="5">
        <v>844</v>
      </c>
      <c r="AD88" s="5">
        <v>844</v>
      </c>
      <c r="AE88" s="5">
        <v>4</v>
      </c>
      <c r="AF88" s="5">
        <v>4</v>
      </c>
      <c r="AG88" s="5">
        <v>4</v>
      </c>
      <c r="AH88" s="5">
        <v>34</v>
      </c>
      <c r="AI88" s="5">
        <v>34</v>
      </c>
      <c r="AJ88" s="5">
        <v>34</v>
      </c>
      <c r="AK88" s="5">
        <v>308</v>
      </c>
      <c r="AL88" s="5">
        <v>308</v>
      </c>
      <c r="AM88" s="5">
        <v>308</v>
      </c>
      <c r="AN88" s="5">
        <v>573</v>
      </c>
      <c r="AO88" s="5">
        <v>573</v>
      </c>
      <c r="AP88" s="5">
        <v>573</v>
      </c>
      <c r="AQ88" s="5">
        <v>881</v>
      </c>
      <c r="AR88" s="5">
        <v>881</v>
      </c>
      <c r="AS88" s="5">
        <v>881</v>
      </c>
      <c r="AT88" s="5">
        <v>573</v>
      </c>
      <c r="AU88" s="5">
        <v>573</v>
      </c>
      <c r="AV88" s="5">
        <v>573</v>
      </c>
      <c r="AW88" s="17">
        <v>0.98367739980475499</v>
      </c>
      <c r="AX88" s="17">
        <v>0.98367739980475499</v>
      </c>
      <c r="AY88" s="17">
        <v>0.98367739980475499</v>
      </c>
      <c r="AZ88" s="5" t="s">
        <v>132</v>
      </c>
      <c r="BA88" s="5" t="s">
        <v>133</v>
      </c>
      <c r="BB88" s="5" t="s">
        <v>67</v>
      </c>
      <c r="BC88" s="16">
        <v>0.92500000000000004</v>
      </c>
      <c r="BD88" s="16">
        <v>0.92500000000000004</v>
      </c>
      <c r="BE88" s="16">
        <v>0.92500000000000004</v>
      </c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4"/>
      <c r="EY88" s="4"/>
      <c r="EZ88" s="4"/>
      <c r="FA88" s="4"/>
      <c r="FB88" s="4"/>
      <c r="FC88" s="4"/>
      <c r="FD88" s="4"/>
      <c r="FE88" s="4"/>
      <c r="FF88" s="4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</row>
    <row r="89" spans="1:177" x14ac:dyDescent="0.25">
      <c r="A89" t="s">
        <v>79</v>
      </c>
      <c r="B89">
        <v>20191231</v>
      </c>
      <c r="C89" s="3">
        <v>43830</v>
      </c>
      <c r="D89" s="5">
        <v>2278</v>
      </c>
      <c r="E89" s="5">
        <v>2278</v>
      </c>
      <c r="F89" s="5">
        <v>2278</v>
      </c>
      <c r="G89" s="5">
        <v>12540</v>
      </c>
      <c r="H89" s="5">
        <v>12540</v>
      </c>
      <c r="I89" s="5">
        <v>12540</v>
      </c>
      <c r="J89" s="5">
        <v>3294</v>
      </c>
      <c r="K89" s="5">
        <v>3294</v>
      </c>
      <c r="L89" s="5">
        <v>3294</v>
      </c>
      <c r="M89" s="5">
        <v>15833</v>
      </c>
      <c r="N89" s="5">
        <v>15833</v>
      </c>
      <c r="O89" s="5">
        <v>15833</v>
      </c>
      <c r="P89" s="5">
        <v>5568</v>
      </c>
      <c r="Q89" s="5">
        <v>5568</v>
      </c>
      <c r="R89" s="5">
        <v>5568</v>
      </c>
      <c r="S89" s="5">
        <v>41</v>
      </c>
      <c r="T89" s="5">
        <v>41</v>
      </c>
      <c r="U89" s="5">
        <v>41</v>
      </c>
      <c r="V89" s="5">
        <v>911</v>
      </c>
      <c r="W89" s="5">
        <v>911</v>
      </c>
      <c r="X89" s="5">
        <v>911</v>
      </c>
      <c r="Y89" s="5">
        <v>7036</v>
      </c>
      <c r="Z89" s="5">
        <v>7036</v>
      </c>
      <c r="AA89" s="5">
        <v>7036</v>
      </c>
      <c r="AB89" s="5">
        <v>4435</v>
      </c>
      <c r="AC89" s="5">
        <v>4435</v>
      </c>
      <c r="AD89" s="5">
        <v>4435</v>
      </c>
      <c r="AE89" s="5">
        <v>125</v>
      </c>
      <c r="AF89" s="5">
        <v>125</v>
      </c>
      <c r="AG89" s="5">
        <v>125</v>
      </c>
      <c r="AH89" s="5">
        <v>7264</v>
      </c>
      <c r="AI89" s="5">
        <v>7264</v>
      </c>
      <c r="AJ89" s="5">
        <v>7264</v>
      </c>
      <c r="AK89" s="5">
        <v>4932</v>
      </c>
      <c r="AL89" s="5">
        <v>4932</v>
      </c>
      <c r="AM89" s="5">
        <v>4932</v>
      </c>
      <c r="AN89" s="5">
        <v>6893</v>
      </c>
      <c r="AO89" s="5">
        <v>6893</v>
      </c>
      <c r="AP89" s="5">
        <v>6893</v>
      </c>
      <c r="AQ89" s="5">
        <v>11824</v>
      </c>
      <c r="AR89" s="5">
        <v>11824</v>
      </c>
      <c r="AS89" s="5">
        <v>11824</v>
      </c>
      <c r="AT89" s="5">
        <v>5767</v>
      </c>
      <c r="AU89" s="5">
        <v>5767</v>
      </c>
      <c r="AV89" s="5">
        <v>5767</v>
      </c>
      <c r="AW89" s="17">
        <v>0.55563880455918502</v>
      </c>
      <c r="AX89" s="17">
        <v>0.55563880455918502</v>
      </c>
      <c r="AY89" s="17">
        <v>0.55563880455918502</v>
      </c>
      <c r="AZ89" s="5" t="s">
        <v>132</v>
      </c>
      <c r="BA89" s="5" t="s">
        <v>133</v>
      </c>
      <c r="BB89" s="5" t="s">
        <v>67</v>
      </c>
      <c r="BC89" s="16">
        <v>0.92500000000000004</v>
      </c>
      <c r="BD89" s="16">
        <v>0.92500000000000004</v>
      </c>
      <c r="BE89" s="16">
        <v>0.92500000000000004</v>
      </c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4"/>
      <c r="EY89" s="4"/>
      <c r="EZ89" s="4"/>
      <c r="FA89" s="4"/>
      <c r="FB89" s="4"/>
      <c r="FC89" s="4"/>
      <c r="FD89" s="4"/>
      <c r="FE89" s="4"/>
      <c r="FF89" s="4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</row>
    <row r="90" spans="1:177" x14ac:dyDescent="0.25">
      <c r="A90" t="s">
        <v>81</v>
      </c>
      <c r="B90">
        <v>20191231</v>
      </c>
      <c r="C90" s="3">
        <v>43830</v>
      </c>
      <c r="D90" s="5">
        <v>0</v>
      </c>
      <c r="E90" s="5">
        <v>0</v>
      </c>
      <c r="F90" s="5">
        <v>0</v>
      </c>
      <c r="G90" s="5">
        <v>2373</v>
      </c>
      <c r="H90" s="5">
        <v>2373</v>
      </c>
      <c r="I90" s="5">
        <v>2373</v>
      </c>
      <c r="J90" s="5">
        <v>421</v>
      </c>
      <c r="K90" s="5">
        <v>421</v>
      </c>
      <c r="L90" s="5">
        <v>421</v>
      </c>
      <c r="M90" s="5">
        <v>2793</v>
      </c>
      <c r="N90" s="5">
        <v>2793</v>
      </c>
      <c r="O90" s="5">
        <v>2793</v>
      </c>
      <c r="P90" s="5">
        <v>2168</v>
      </c>
      <c r="Q90" s="5">
        <v>2168</v>
      </c>
      <c r="R90" s="5">
        <v>2168</v>
      </c>
      <c r="S90" s="5">
        <v>1</v>
      </c>
      <c r="T90" s="5">
        <v>1</v>
      </c>
      <c r="U90" s="5">
        <v>1</v>
      </c>
      <c r="V90" s="5">
        <v>31</v>
      </c>
      <c r="W90" s="5">
        <v>31</v>
      </c>
      <c r="X90" s="5">
        <v>31</v>
      </c>
      <c r="Y90" s="5">
        <v>593</v>
      </c>
      <c r="Z90" s="5">
        <v>593</v>
      </c>
      <c r="AA90" s="5">
        <v>593</v>
      </c>
      <c r="AB90" s="5">
        <v>1054</v>
      </c>
      <c r="AC90" s="5">
        <v>1054</v>
      </c>
      <c r="AD90" s="5">
        <v>1054</v>
      </c>
      <c r="AE90" s="5">
        <v>2</v>
      </c>
      <c r="AF90" s="5">
        <v>2</v>
      </c>
      <c r="AG90" s="5">
        <v>2</v>
      </c>
      <c r="AH90" s="5">
        <v>544</v>
      </c>
      <c r="AI90" s="5">
        <v>544</v>
      </c>
      <c r="AJ90" s="5">
        <v>544</v>
      </c>
      <c r="AK90" s="5">
        <v>386</v>
      </c>
      <c r="AL90" s="5">
        <v>386</v>
      </c>
      <c r="AM90" s="5">
        <v>386</v>
      </c>
      <c r="AN90" s="5">
        <v>1214</v>
      </c>
      <c r="AO90" s="5">
        <v>1214</v>
      </c>
      <c r="AP90" s="5">
        <v>1214</v>
      </c>
      <c r="AQ90" s="5">
        <v>1600</v>
      </c>
      <c r="AR90" s="5">
        <v>1600</v>
      </c>
      <c r="AS90" s="5">
        <v>1600</v>
      </c>
      <c r="AT90" s="5">
        <v>718</v>
      </c>
      <c r="AU90" s="5">
        <v>718</v>
      </c>
      <c r="AV90" s="5">
        <v>718</v>
      </c>
      <c r="AW90" s="17">
        <v>0.78771514448220004</v>
      </c>
      <c r="AX90" s="17">
        <v>0.78771514448220004</v>
      </c>
      <c r="AY90" s="17">
        <v>0.78771514448220004</v>
      </c>
      <c r="AZ90" s="5" t="s">
        <v>132</v>
      </c>
      <c r="BA90" s="5" t="s">
        <v>133</v>
      </c>
      <c r="BB90" s="5" t="s">
        <v>67</v>
      </c>
      <c r="BC90" s="16">
        <v>0.92500000000000004</v>
      </c>
      <c r="BD90" s="16">
        <v>0.92500000000000004</v>
      </c>
      <c r="BE90" s="16">
        <v>0.92500000000000004</v>
      </c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4"/>
      <c r="EY90" s="4"/>
      <c r="EZ90" s="4"/>
      <c r="FA90" s="4"/>
      <c r="FB90" s="4"/>
      <c r="FC90" s="4"/>
      <c r="FD90" s="4"/>
      <c r="FE90" s="4"/>
      <c r="FF90" s="4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</row>
    <row r="91" spans="1:177" x14ac:dyDescent="0.25">
      <c r="A91" t="s">
        <v>82</v>
      </c>
      <c r="B91">
        <v>20191231</v>
      </c>
      <c r="C91" s="3">
        <v>43830</v>
      </c>
      <c r="D91" s="5">
        <v>0</v>
      </c>
      <c r="E91" s="5">
        <v>0</v>
      </c>
      <c r="F91" s="5">
        <v>0</v>
      </c>
      <c r="G91" s="5">
        <v>7602</v>
      </c>
      <c r="H91" s="5">
        <v>7602</v>
      </c>
      <c r="I91" s="5">
        <v>7602</v>
      </c>
      <c r="J91" s="5">
        <v>0</v>
      </c>
      <c r="K91" s="5">
        <v>0</v>
      </c>
      <c r="L91" s="5">
        <v>0</v>
      </c>
      <c r="M91" s="5">
        <v>7602</v>
      </c>
      <c r="N91" s="5">
        <v>7602</v>
      </c>
      <c r="O91" s="5">
        <v>7602</v>
      </c>
      <c r="P91" s="5">
        <v>6480</v>
      </c>
      <c r="Q91" s="5">
        <v>6480</v>
      </c>
      <c r="R91" s="5">
        <v>6480</v>
      </c>
      <c r="S91" s="5">
        <v>7</v>
      </c>
      <c r="T91" s="5">
        <v>7</v>
      </c>
      <c r="U91" s="5">
        <v>7</v>
      </c>
      <c r="V91" s="5">
        <v>485</v>
      </c>
      <c r="W91" s="5">
        <v>485</v>
      </c>
      <c r="X91" s="5">
        <v>485</v>
      </c>
      <c r="Y91" s="5">
        <v>631</v>
      </c>
      <c r="Z91" s="5">
        <v>631</v>
      </c>
      <c r="AA91" s="5">
        <v>631</v>
      </c>
      <c r="AB91" s="5">
        <v>5040</v>
      </c>
      <c r="AC91" s="5">
        <v>5040</v>
      </c>
      <c r="AD91" s="5">
        <v>5040</v>
      </c>
      <c r="AE91" s="5">
        <v>108</v>
      </c>
      <c r="AF91" s="5">
        <v>108</v>
      </c>
      <c r="AG91" s="5">
        <v>108</v>
      </c>
      <c r="AH91" s="5">
        <v>1312</v>
      </c>
      <c r="AI91" s="5">
        <v>1312</v>
      </c>
      <c r="AJ91" s="5">
        <v>1312</v>
      </c>
      <c r="AK91" s="5">
        <v>1829</v>
      </c>
      <c r="AL91" s="5">
        <v>1829</v>
      </c>
      <c r="AM91" s="5">
        <v>1829</v>
      </c>
      <c r="AN91" s="5">
        <v>4632</v>
      </c>
      <c r="AO91" s="5">
        <v>4632</v>
      </c>
      <c r="AP91" s="5">
        <v>4632</v>
      </c>
      <c r="AQ91" s="5">
        <v>6460</v>
      </c>
      <c r="AR91" s="5">
        <v>6460</v>
      </c>
      <c r="AS91" s="5">
        <v>6460</v>
      </c>
      <c r="AT91" s="5">
        <v>4058</v>
      </c>
      <c r="AU91" s="5">
        <v>4058</v>
      </c>
      <c r="AV91" s="5">
        <v>4058</v>
      </c>
      <c r="AW91" s="17">
        <v>0.9169650334987719</v>
      </c>
      <c r="AX91" s="17">
        <v>0.9169650334987719</v>
      </c>
      <c r="AY91" s="17">
        <v>0.9169650334987719</v>
      </c>
      <c r="AZ91" s="5" t="s">
        <v>132</v>
      </c>
      <c r="BA91" s="5" t="s">
        <v>133</v>
      </c>
      <c r="BB91" s="5" t="s">
        <v>67</v>
      </c>
      <c r="BC91" s="16">
        <v>0.92500000000000004</v>
      </c>
      <c r="BD91" s="16">
        <v>0.92500000000000004</v>
      </c>
      <c r="BE91" s="16">
        <v>0.92500000000000004</v>
      </c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4"/>
      <c r="EY91" s="4"/>
      <c r="EZ91" s="4"/>
      <c r="FA91" s="4"/>
      <c r="FB91" s="4"/>
      <c r="FC91" s="4"/>
      <c r="FD91" s="4"/>
      <c r="FE91" s="4"/>
      <c r="FF91" s="4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</row>
    <row r="92" spans="1:177" x14ac:dyDescent="0.25">
      <c r="A92" t="s">
        <v>83</v>
      </c>
      <c r="B92">
        <v>20191231</v>
      </c>
      <c r="C92" s="3">
        <v>43830</v>
      </c>
      <c r="D92" s="5">
        <v>0</v>
      </c>
      <c r="E92" s="5">
        <v>0</v>
      </c>
      <c r="F92" s="5">
        <v>0</v>
      </c>
      <c r="G92" s="5">
        <v>320</v>
      </c>
      <c r="H92" s="5">
        <v>320</v>
      </c>
      <c r="I92" s="5">
        <v>320</v>
      </c>
      <c r="J92" s="5">
        <v>0</v>
      </c>
      <c r="K92" s="5">
        <v>0</v>
      </c>
      <c r="L92" s="5">
        <v>0</v>
      </c>
      <c r="M92" s="5">
        <v>320</v>
      </c>
      <c r="N92" s="5">
        <v>320</v>
      </c>
      <c r="O92" s="5">
        <v>320</v>
      </c>
      <c r="P92" s="5">
        <v>267</v>
      </c>
      <c r="Q92" s="5">
        <v>267</v>
      </c>
      <c r="R92" s="5">
        <v>267</v>
      </c>
      <c r="S92" s="5">
        <v>3</v>
      </c>
      <c r="T92" s="5">
        <v>3</v>
      </c>
      <c r="U92" s="5">
        <v>3</v>
      </c>
      <c r="V92" s="5">
        <v>55</v>
      </c>
      <c r="W92" s="5">
        <v>55</v>
      </c>
      <c r="X92" s="5">
        <v>55</v>
      </c>
      <c r="Y92" s="5">
        <v>-4</v>
      </c>
      <c r="Z92" s="5">
        <v>-4</v>
      </c>
      <c r="AA92" s="5">
        <v>-4</v>
      </c>
      <c r="AB92" s="5">
        <v>83</v>
      </c>
      <c r="AC92" s="5">
        <v>83</v>
      </c>
      <c r="AD92" s="5">
        <v>83</v>
      </c>
      <c r="AE92" s="5">
        <v>1</v>
      </c>
      <c r="AF92" s="5">
        <v>1</v>
      </c>
      <c r="AG92" s="5">
        <v>1</v>
      </c>
      <c r="AH92" s="5">
        <v>149</v>
      </c>
      <c r="AI92" s="5">
        <v>149</v>
      </c>
      <c r="AJ92" s="5">
        <v>149</v>
      </c>
      <c r="AK92" s="5">
        <v>37</v>
      </c>
      <c r="AL92" s="5">
        <v>37</v>
      </c>
      <c r="AM92" s="5">
        <v>37</v>
      </c>
      <c r="AN92" s="5">
        <v>196</v>
      </c>
      <c r="AO92" s="5">
        <v>196</v>
      </c>
      <c r="AP92" s="5">
        <v>196</v>
      </c>
      <c r="AQ92" s="5">
        <v>233</v>
      </c>
      <c r="AR92" s="5">
        <v>233</v>
      </c>
      <c r="AS92" s="5">
        <v>233</v>
      </c>
      <c r="AT92" s="5">
        <v>196</v>
      </c>
      <c r="AU92" s="5">
        <v>196</v>
      </c>
      <c r="AV92" s="5">
        <v>196</v>
      </c>
      <c r="AW92" s="17">
        <v>1.0138363893353148</v>
      </c>
      <c r="AX92" s="17">
        <v>1.0138363893353148</v>
      </c>
      <c r="AY92" s="17">
        <v>1.0138363893353148</v>
      </c>
      <c r="AZ92" s="5" t="s">
        <v>132</v>
      </c>
      <c r="BA92" s="5" t="s">
        <v>133</v>
      </c>
      <c r="BB92" s="5" t="s">
        <v>67</v>
      </c>
      <c r="BC92" s="16">
        <v>0.92500000000000004</v>
      </c>
      <c r="BD92" s="16">
        <v>0.92500000000000004</v>
      </c>
      <c r="BE92" s="16">
        <v>0.92500000000000004</v>
      </c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4"/>
      <c r="EY92" s="4"/>
      <c r="EZ92" s="4"/>
      <c r="FA92" s="4"/>
      <c r="FB92" s="4"/>
      <c r="FC92" s="4"/>
      <c r="FD92" s="4"/>
      <c r="FE92" s="4"/>
      <c r="FF92" s="4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</row>
    <row r="93" spans="1:177" x14ac:dyDescent="0.25">
      <c r="A93" t="s">
        <v>84</v>
      </c>
      <c r="B93">
        <v>20191231</v>
      </c>
      <c r="C93" s="3">
        <v>43830</v>
      </c>
      <c r="D93" s="5">
        <v>0</v>
      </c>
      <c r="E93" s="5">
        <v>0</v>
      </c>
      <c r="F93" s="5">
        <v>0</v>
      </c>
      <c r="G93" s="5">
        <v>1000</v>
      </c>
      <c r="H93" s="5">
        <v>1000</v>
      </c>
      <c r="I93" s="5">
        <v>1000</v>
      </c>
      <c r="J93" s="5">
        <v>0</v>
      </c>
      <c r="K93" s="5">
        <v>0</v>
      </c>
      <c r="L93" s="5">
        <v>0</v>
      </c>
      <c r="M93" s="5">
        <v>1000</v>
      </c>
      <c r="N93" s="5">
        <v>1000</v>
      </c>
      <c r="O93" s="5">
        <v>1000</v>
      </c>
      <c r="P93" s="5">
        <v>748</v>
      </c>
      <c r="Q93" s="5">
        <v>748</v>
      </c>
      <c r="R93" s="5">
        <v>748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252</v>
      </c>
      <c r="Z93" s="5">
        <v>252</v>
      </c>
      <c r="AA93" s="5">
        <v>252</v>
      </c>
      <c r="AB93" s="5">
        <v>218</v>
      </c>
      <c r="AC93" s="5">
        <v>218</v>
      </c>
      <c r="AD93" s="5">
        <v>218</v>
      </c>
      <c r="AE93" s="5">
        <v>0</v>
      </c>
      <c r="AF93" s="5">
        <v>0</v>
      </c>
      <c r="AG93" s="5">
        <v>0</v>
      </c>
      <c r="AH93" s="5">
        <v>263</v>
      </c>
      <c r="AI93" s="5">
        <v>263</v>
      </c>
      <c r="AJ93" s="5">
        <v>263</v>
      </c>
      <c r="AK93" s="5">
        <v>93</v>
      </c>
      <c r="AL93" s="5">
        <v>93</v>
      </c>
      <c r="AM93" s="5">
        <v>93</v>
      </c>
      <c r="AN93" s="5">
        <v>388</v>
      </c>
      <c r="AO93" s="5">
        <v>388</v>
      </c>
      <c r="AP93" s="5">
        <v>388</v>
      </c>
      <c r="AQ93" s="5">
        <v>481</v>
      </c>
      <c r="AR93" s="5">
        <v>481</v>
      </c>
      <c r="AS93" s="5">
        <v>481</v>
      </c>
      <c r="AT93" s="5">
        <v>184</v>
      </c>
      <c r="AU93" s="5">
        <v>184</v>
      </c>
      <c r="AV93" s="5">
        <v>184</v>
      </c>
      <c r="AW93" s="17">
        <v>0.74740821410705349</v>
      </c>
      <c r="AX93" s="17">
        <v>0.74740821410705349</v>
      </c>
      <c r="AY93" s="17">
        <v>0.74740821410705349</v>
      </c>
      <c r="AZ93" s="5" t="s">
        <v>132</v>
      </c>
      <c r="BA93" s="5" t="s">
        <v>133</v>
      </c>
      <c r="BB93" s="5" t="s">
        <v>67</v>
      </c>
      <c r="BC93" s="16">
        <v>0.92500000000000004</v>
      </c>
      <c r="BD93" s="16">
        <v>0.92500000000000004</v>
      </c>
      <c r="BE93" s="16">
        <v>0.92500000000000004</v>
      </c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4"/>
      <c r="EY93" s="4"/>
      <c r="EZ93" s="4"/>
      <c r="FA93" s="4"/>
      <c r="FB93" s="4"/>
      <c r="FC93" s="4"/>
      <c r="FD93" s="4"/>
      <c r="FE93" s="4"/>
      <c r="FF93" s="4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</row>
    <row r="94" spans="1:177" x14ac:dyDescent="0.25">
      <c r="A94" t="s">
        <v>85</v>
      </c>
      <c r="B94">
        <v>20191231</v>
      </c>
      <c r="C94" s="3">
        <v>43830</v>
      </c>
      <c r="D94" s="5">
        <v>960</v>
      </c>
      <c r="E94" s="5">
        <v>960</v>
      </c>
      <c r="F94" s="5">
        <v>960</v>
      </c>
      <c r="G94" s="5">
        <v>1805</v>
      </c>
      <c r="H94" s="5">
        <v>1805</v>
      </c>
      <c r="I94" s="5">
        <v>1805</v>
      </c>
      <c r="J94" s="5">
        <v>17</v>
      </c>
      <c r="K94" s="5">
        <v>17</v>
      </c>
      <c r="L94" s="5">
        <v>17</v>
      </c>
      <c r="M94" s="5">
        <v>1822</v>
      </c>
      <c r="N94" s="5">
        <v>1822</v>
      </c>
      <c r="O94" s="5">
        <v>1822</v>
      </c>
      <c r="P94" s="5">
        <v>1077</v>
      </c>
      <c r="Q94" s="5">
        <v>1077</v>
      </c>
      <c r="R94" s="5">
        <v>1077</v>
      </c>
      <c r="S94" s="5">
        <v>2</v>
      </c>
      <c r="T94" s="5">
        <v>2</v>
      </c>
      <c r="U94" s="5">
        <v>2</v>
      </c>
      <c r="V94" s="5">
        <v>0</v>
      </c>
      <c r="W94" s="5">
        <v>0</v>
      </c>
      <c r="X94" s="5">
        <v>0</v>
      </c>
      <c r="Y94" s="5">
        <v>-217</v>
      </c>
      <c r="Z94" s="5">
        <v>-217</v>
      </c>
      <c r="AA94" s="5">
        <v>-217</v>
      </c>
      <c r="AB94" s="5">
        <v>40</v>
      </c>
      <c r="AC94" s="5">
        <v>40</v>
      </c>
      <c r="AD94" s="5">
        <v>40</v>
      </c>
      <c r="AE94" s="5">
        <v>2</v>
      </c>
      <c r="AF94" s="5">
        <v>2</v>
      </c>
      <c r="AG94" s="5">
        <v>2</v>
      </c>
      <c r="AH94" s="5">
        <v>899</v>
      </c>
      <c r="AI94" s="5">
        <v>899</v>
      </c>
      <c r="AJ94" s="5">
        <v>899</v>
      </c>
      <c r="AK94" s="5">
        <v>304</v>
      </c>
      <c r="AL94" s="5">
        <v>304</v>
      </c>
      <c r="AM94" s="5">
        <v>304</v>
      </c>
      <c r="AN94" s="5">
        <v>637</v>
      </c>
      <c r="AO94" s="5">
        <v>637</v>
      </c>
      <c r="AP94" s="5">
        <v>637</v>
      </c>
      <c r="AQ94" s="5">
        <v>941</v>
      </c>
      <c r="AR94" s="5">
        <v>941</v>
      </c>
      <c r="AS94" s="5">
        <v>941</v>
      </c>
      <c r="AT94" s="5">
        <v>560</v>
      </c>
      <c r="AU94" s="5">
        <v>560</v>
      </c>
      <c r="AV94" s="5">
        <v>560</v>
      </c>
      <c r="AW94" s="17">
        <v>1.1189018698058668</v>
      </c>
      <c r="AX94" s="17">
        <v>1.1189018698058668</v>
      </c>
      <c r="AY94" s="17">
        <v>1.1189018698058668</v>
      </c>
      <c r="AZ94" s="5" t="s">
        <v>132</v>
      </c>
      <c r="BA94" s="5" t="s">
        <v>133</v>
      </c>
      <c r="BB94" s="5" t="s">
        <v>67</v>
      </c>
      <c r="BC94" s="16">
        <v>0.92500000000000004</v>
      </c>
      <c r="BD94" s="16">
        <v>0.92500000000000004</v>
      </c>
      <c r="BE94" s="16">
        <v>0.92500000000000004</v>
      </c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4"/>
      <c r="EY94" s="4"/>
      <c r="EZ94" s="4"/>
      <c r="FA94" s="4"/>
      <c r="FB94" s="4"/>
      <c r="FC94" s="4"/>
      <c r="FD94" s="4"/>
      <c r="FE94" s="4"/>
      <c r="FF94" s="4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</row>
    <row r="95" spans="1:177" x14ac:dyDescent="0.25">
      <c r="A95" t="s">
        <v>86</v>
      </c>
      <c r="B95">
        <v>20191231</v>
      </c>
      <c r="C95" s="3">
        <v>43830</v>
      </c>
      <c r="D95" s="5">
        <v>0</v>
      </c>
      <c r="E95" s="5">
        <v>0</v>
      </c>
      <c r="F95" s="5">
        <v>0</v>
      </c>
      <c r="G95" s="5">
        <v>310</v>
      </c>
      <c r="H95" s="5">
        <v>310</v>
      </c>
      <c r="I95" s="5">
        <v>310</v>
      </c>
      <c r="J95" s="5">
        <v>0</v>
      </c>
      <c r="K95" s="5">
        <v>0</v>
      </c>
      <c r="L95" s="5">
        <v>0</v>
      </c>
      <c r="M95" s="5">
        <v>310</v>
      </c>
      <c r="N95" s="5">
        <v>310</v>
      </c>
      <c r="O95" s="5">
        <v>310</v>
      </c>
      <c r="P95" s="5">
        <v>298</v>
      </c>
      <c r="Q95" s="5">
        <v>298</v>
      </c>
      <c r="R95" s="5">
        <v>298</v>
      </c>
      <c r="S95" s="5">
        <v>3</v>
      </c>
      <c r="T95" s="5">
        <v>3</v>
      </c>
      <c r="U95" s="5">
        <v>3</v>
      </c>
      <c r="V95" s="5">
        <v>0</v>
      </c>
      <c r="W95" s="5">
        <v>0</v>
      </c>
      <c r="X95" s="5">
        <v>0</v>
      </c>
      <c r="Y95" s="5">
        <v>9</v>
      </c>
      <c r="Z95" s="5">
        <v>9</v>
      </c>
      <c r="AA95" s="5">
        <v>9</v>
      </c>
      <c r="AB95" s="5">
        <v>198</v>
      </c>
      <c r="AC95" s="5">
        <v>198</v>
      </c>
      <c r="AD95" s="5">
        <v>198</v>
      </c>
      <c r="AE95" s="5">
        <v>6</v>
      </c>
      <c r="AF95" s="5">
        <v>6</v>
      </c>
      <c r="AG95" s="5">
        <v>6</v>
      </c>
      <c r="AH95" s="5">
        <v>16</v>
      </c>
      <c r="AI95" s="5">
        <v>16</v>
      </c>
      <c r="AJ95" s="5">
        <v>16</v>
      </c>
      <c r="AK95" s="5">
        <v>38</v>
      </c>
      <c r="AL95" s="5">
        <v>38</v>
      </c>
      <c r="AM95" s="5">
        <v>38</v>
      </c>
      <c r="AN95" s="5">
        <v>181</v>
      </c>
      <c r="AO95" s="5">
        <v>181</v>
      </c>
      <c r="AP95" s="5">
        <v>181</v>
      </c>
      <c r="AQ95" s="5">
        <v>220</v>
      </c>
      <c r="AR95" s="5">
        <v>220</v>
      </c>
      <c r="AS95" s="5">
        <v>220</v>
      </c>
      <c r="AT95" s="5">
        <v>169</v>
      </c>
      <c r="AU95" s="5">
        <v>169</v>
      </c>
      <c r="AV95" s="5">
        <v>169</v>
      </c>
      <c r="AW95" s="17">
        <v>0.97067741935483876</v>
      </c>
      <c r="AX95" s="17">
        <v>0.97067741935483876</v>
      </c>
      <c r="AY95" s="17">
        <v>0.97067741935483876</v>
      </c>
      <c r="AZ95" s="5" t="s">
        <v>132</v>
      </c>
      <c r="BA95" s="5" t="s">
        <v>133</v>
      </c>
      <c r="BB95" s="5" t="s">
        <v>67</v>
      </c>
      <c r="BC95" s="16">
        <v>0.92500000000000004</v>
      </c>
      <c r="BD95" s="16">
        <v>0.92500000000000004</v>
      </c>
      <c r="BE95" s="16">
        <v>0.92500000000000004</v>
      </c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4"/>
      <c r="EY95" s="4"/>
      <c r="EZ95" s="4"/>
      <c r="FA95" s="4"/>
      <c r="FB95" s="4"/>
      <c r="FC95" s="4"/>
      <c r="FD95" s="4"/>
      <c r="FE95" s="4"/>
      <c r="FF95" s="4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</row>
    <row r="96" spans="1:177" x14ac:dyDescent="0.25">
      <c r="A96" t="s">
        <v>87</v>
      </c>
      <c r="B96">
        <v>20191231</v>
      </c>
      <c r="C96" s="3">
        <v>43830</v>
      </c>
      <c r="D96" s="5">
        <v>0</v>
      </c>
      <c r="E96" s="5">
        <v>0</v>
      </c>
      <c r="F96" s="5">
        <v>0</v>
      </c>
      <c r="G96" s="5">
        <v>1835</v>
      </c>
      <c r="H96" s="5">
        <v>1835</v>
      </c>
      <c r="I96" s="5">
        <v>1835</v>
      </c>
      <c r="J96" s="5">
        <v>0</v>
      </c>
      <c r="K96" s="5">
        <v>0</v>
      </c>
      <c r="L96" s="5">
        <v>0</v>
      </c>
      <c r="M96" s="5">
        <v>1835</v>
      </c>
      <c r="N96" s="5">
        <v>1835</v>
      </c>
      <c r="O96" s="5">
        <v>1835</v>
      </c>
      <c r="P96" s="5">
        <v>742</v>
      </c>
      <c r="Q96" s="5">
        <v>742</v>
      </c>
      <c r="R96" s="5">
        <v>742</v>
      </c>
      <c r="S96" s="5">
        <v>4</v>
      </c>
      <c r="T96" s="5">
        <v>4</v>
      </c>
      <c r="U96" s="5">
        <v>4</v>
      </c>
      <c r="V96" s="5">
        <v>489</v>
      </c>
      <c r="W96" s="5">
        <v>489</v>
      </c>
      <c r="X96" s="5">
        <v>489</v>
      </c>
      <c r="Y96" s="5">
        <v>600</v>
      </c>
      <c r="Z96" s="5">
        <v>600</v>
      </c>
      <c r="AA96" s="5">
        <v>600</v>
      </c>
      <c r="AB96" s="5">
        <v>447</v>
      </c>
      <c r="AC96" s="5">
        <v>447</v>
      </c>
      <c r="AD96" s="5">
        <v>447</v>
      </c>
      <c r="AE96" s="5">
        <v>13</v>
      </c>
      <c r="AF96" s="5">
        <v>13</v>
      </c>
      <c r="AG96" s="5">
        <v>13</v>
      </c>
      <c r="AH96" s="5">
        <v>1391</v>
      </c>
      <c r="AI96" s="5">
        <v>1391</v>
      </c>
      <c r="AJ96" s="5">
        <v>1391</v>
      </c>
      <c r="AK96" s="5">
        <v>927</v>
      </c>
      <c r="AL96" s="5">
        <v>927</v>
      </c>
      <c r="AM96" s="5">
        <v>927</v>
      </c>
      <c r="AN96" s="5">
        <v>925</v>
      </c>
      <c r="AO96" s="5">
        <v>925</v>
      </c>
      <c r="AP96" s="5">
        <v>925</v>
      </c>
      <c r="AQ96" s="5">
        <v>1852</v>
      </c>
      <c r="AR96" s="5">
        <v>1852</v>
      </c>
      <c r="AS96" s="5">
        <v>1852</v>
      </c>
      <c r="AT96" s="5">
        <v>2272</v>
      </c>
      <c r="AU96" s="5">
        <v>2272</v>
      </c>
      <c r="AV96" s="5">
        <v>2272</v>
      </c>
      <c r="AW96" s="17">
        <v>0.67281797042650571</v>
      </c>
      <c r="AX96" s="17">
        <v>0.67281797042650571</v>
      </c>
      <c r="AY96" s="17">
        <v>0.67281797042650571</v>
      </c>
      <c r="AZ96" s="5" t="s">
        <v>132</v>
      </c>
      <c r="BA96" s="5" t="s">
        <v>133</v>
      </c>
      <c r="BB96" s="5" t="s">
        <v>67</v>
      </c>
      <c r="BC96" s="16">
        <v>0.92500000000000004</v>
      </c>
      <c r="BD96" s="16">
        <v>0.92500000000000004</v>
      </c>
      <c r="BE96" s="16">
        <v>0.92500000000000004</v>
      </c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4"/>
      <c r="EY96" s="4"/>
      <c r="EZ96" s="4"/>
      <c r="FA96" s="4"/>
      <c r="FB96" s="4"/>
      <c r="FC96" s="4"/>
      <c r="FD96" s="4"/>
      <c r="FE96" s="4"/>
      <c r="FF96" s="4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</row>
    <row r="97" spans="1:177" x14ac:dyDescent="0.25">
      <c r="A97" t="s">
        <v>88</v>
      </c>
      <c r="B97">
        <v>20191231</v>
      </c>
      <c r="C97" s="3">
        <v>43830</v>
      </c>
      <c r="D97" s="5">
        <v>0</v>
      </c>
      <c r="E97" s="5">
        <v>0</v>
      </c>
      <c r="F97" s="5">
        <v>0</v>
      </c>
      <c r="G97" s="5">
        <v>2385</v>
      </c>
      <c r="H97" s="5">
        <v>2385</v>
      </c>
      <c r="I97" s="5">
        <v>2385</v>
      </c>
      <c r="J97" s="5">
        <v>36</v>
      </c>
      <c r="K97" s="5">
        <v>36</v>
      </c>
      <c r="L97" s="5">
        <v>36</v>
      </c>
      <c r="M97" s="5">
        <v>2421</v>
      </c>
      <c r="N97" s="5">
        <v>2421</v>
      </c>
      <c r="O97" s="5">
        <v>2421</v>
      </c>
      <c r="P97" s="5">
        <v>2266</v>
      </c>
      <c r="Q97" s="5">
        <v>2266</v>
      </c>
      <c r="R97" s="5">
        <v>2266</v>
      </c>
      <c r="S97" s="5">
        <v>0</v>
      </c>
      <c r="T97" s="5">
        <v>0</v>
      </c>
      <c r="U97" s="5">
        <v>0</v>
      </c>
      <c r="V97" s="5">
        <v>9</v>
      </c>
      <c r="W97" s="5">
        <v>9</v>
      </c>
      <c r="X97" s="5">
        <v>9</v>
      </c>
      <c r="Y97" s="5">
        <v>145</v>
      </c>
      <c r="Z97" s="5">
        <v>145</v>
      </c>
      <c r="AA97" s="5">
        <v>145</v>
      </c>
      <c r="AB97" s="5">
        <v>1155</v>
      </c>
      <c r="AC97" s="5">
        <v>1155</v>
      </c>
      <c r="AD97" s="5">
        <v>1155</v>
      </c>
      <c r="AE97" s="5">
        <v>0</v>
      </c>
      <c r="AF97" s="5">
        <v>0</v>
      </c>
      <c r="AG97" s="5">
        <v>0</v>
      </c>
      <c r="AH97" s="5">
        <v>690</v>
      </c>
      <c r="AI97" s="5">
        <v>690</v>
      </c>
      <c r="AJ97" s="5">
        <v>690</v>
      </c>
      <c r="AK97" s="5">
        <v>1091</v>
      </c>
      <c r="AL97" s="5">
        <v>1091</v>
      </c>
      <c r="AM97" s="5">
        <v>1091</v>
      </c>
      <c r="AN97" s="5">
        <v>754</v>
      </c>
      <c r="AO97" s="5">
        <v>754</v>
      </c>
      <c r="AP97" s="5">
        <v>754</v>
      </c>
      <c r="AQ97" s="5">
        <v>1845</v>
      </c>
      <c r="AR97" s="5">
        <v>1845</v>
      </c>
      <c r="AS97" s="5">
        <v>1845</v>
      </c>
      <c r="AT97" s="5">
        <v>754</v>
      </c>
      <c r="AU97" s="5">
        <v>754</v>
      </c>
      <c r="AV97" s="5">
        <v>754</v>
      </c>
      <c r="AW97" s="17">
        <v>0.93993465832550371</v>
      </c>
      <c r="AX97" s="17">
        <v>0.93993465832550371</v>
      </c>
      <c r="AY97" s="17">
        <v>0.93993465832550371</v>
      </c>
      <c r="AZ97" s="5" t="s">
        <v>132</v>
      </c>
      <c r="BA97" s="5" t="s">
        <v>133</v>
      </c>
      <c r="BB97" s="5" t="s">
        <v>67</v>
      </c>
      <c r="BC97" s="16">
        <v>0.92500000000000004</v>
      </c>
      <c r="BD97" s="16">
        <v>0.92500000000000004</v>
      </c>
      <c r="BE97" s="16">
        <v>0.92500000000000004</v>
      </c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4"/>
      <c r="EY97" s="4"/>
      <c r="EZ97" s="4"/>
      <c r="FA97" s="4"/>
      <c r="FB97" s="4"/>
      <c r="FC97" s="4"/>
      <c r="FD97" s="4"/>
      <c r="FE97" s="4"/>
      <c r="FF97" s="4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</row>
    <row r="98" spans="1:177" x14ac:dyDescent="0.25">
      <c r="A98" t="s">
        <v>89</v>
      </c>
      <c r="B98">
        <v>20191231</v>
      </c>
      <c r="C98" s="3">
        <v>43830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8712</v>
      </c>
      <c r="K98" s="5">
        <v>8712</v>
      </c>
      <c r="L98" s="5">
        <v>8712</v>
      </c>
      <c r="M98" s="5">
        <v>8712</v>
      </c>
      <c r="N98" s="5">
        <v>8712</v>
      </c>
      <c r="O98" s="5">
        <v>8712</v>
      </c>
      <c r="P98" s="5">
        <v>7910</v>
      </c>
      <c r="Q98" s="5">
        <v>7910</v>
      </c>
      <c r="R98" s="5">
        <v>7910</v>
      </c>
      <c r="S98" s="5">
        <v>0</v>
      </c>
      <c r="T98" s="5">
        <v>0</v>
      </c>
      <c r="U98" s="5">
        <v>0</v>
      </c>
      <c r="V98" s="5">
        <v>402</v>
      </c>
      <c r="W98" s="5">
        <v>402</v>
      </c>
      <c r="X98" s="5">
        <v>402</v>
      </c>
      <c r="Y98" s="5">
        <v>400</v>
      </c>
      <c r="Z98" s="5">
        <v>400</v>
      </c>
      <c r="AA98" s="5">
        <v>400</v>
      </c>
      <c r="AB98" s="5">
        <v>1306</v>
      </c>
      <c r="AC98" s="5">
        <v>1306</v>
      </c>
      <c r="AD98" s="5">
        <v>1306</v>
      </c>
      <c r="AE98" s="5">
        <v>0</v>
      </c>
      <c r="AF98" s="5">
        <v>0</v>
      </c>
      <c r="AG98" s="5">
        <v>0</v>
      </c>
      <c r="AH98" s="5">
        <v>1590</v>
      </c>
      <c r="AI98" s="5">
        <v>1590</v>
      </c>
      <c r="AJ98" s="5">
        <v>1590</v>
      </c>
      <c r="AK98" s="5">
        <v>1475</v>
      </c>
      <c r="AL98" s="5">
        <v>1475</v>
      </c>
      <c r="AM98" s="5">
        <v>1475</v>
      </c>
      <c r="AN98" s="5">
        <v>1421</v>
      </c>
      <c r="AO98" s="5">
        <v>1421</v>
      </c>
      <c r="AP98" s="5">
        <v>1421</v>
      </c>
      <c r="AQ98" s="5">
        <v>2896</v>
      </c>
      <c r="AR98" s="5">
        <v>2896</v>
      </c>
      <c r="AS98" s="5">
        <v>2896</v>
      </c>
      <c r="AT98" s="5">
        <v>1421</v>
      </c>
      <c r="AU98" s="5">
        <v>1421</v>
      </c>
      <c r="AV98" s="5">
        <v>1421</v>
      </c>
      <c r="AW98" s="17">
        <v>0.95407909344092645</v>
      </c>
      <c r="AX98" s="17">
        <v>0.95407909344092645</v>
      </c>
      <c r="AY98" s="17">
        <v>0.95407909344092645</v>
      </c>
      <c r="AZ98" s="5" t="s">
        <v>132</v>
      </c>
      <c r="BA98" s="5" t="s">
        <v>133</v>
      </c>
      <c r="BB98" s="5" t="s">
        <v>67</v>
      </c>
      <c r="BC98" s="16">
        <v>0.92500000000000004</v>
      </c>
      <c r="BD98" s="16">
        <v>0.92500000000000004</v>
      </c>
      <c r="BE98" s="16">
        <v>0.92500000000000004</v>
      </c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4"/>
      <c r="EY98" s="4"/>
      <c r="EZ98" s="4"/>
      <c r="FA98" s="4"/>
      <c r="FB98" s="4"/>
      <c r="FC98" s="4"/>
      <c r="FD98" s="4"/>
      <c r="FE98" s="4"/>
      <c r="FF98" s="4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</row>
    <row r="99" spans="1:177" x14ac:dyDescent="0.25">
      <c r="A99" t="s">
        <v>68</v>
      </c>
      <c r="B99">
        <v>20181231</v>
      </c>
      <c r="C99" s="3">
        <v>43465</v>
      </c>
      <c r="D99" s="5">
        <v>7393</v>
      </c>
      <c r="E99" s="5">
        <v>7393</v>
      </c>
      <c r="F99" s="5">
        <v>7393</v>
      </c>
      <c r="G99" s="5">
        <v>53048</v>
      </c>
      <c r="H99" s="5">
        <v>53048</v>
      </c>
      <c r="I99" s="5">
        <v>53048</v>
      </c>
      <c r="J99" s="5">
        <v>22969</v>
      </c>
      <c r="K99" s="5">
        <v>22969</v>
      </c>
      <c r="L99" s="5">
        <v>22969</v>
      </c>
      <c r="M99" s="5">
        <v>76017</v>
      </c>
      <c r="N99" s="5">
        <v>76017</v>
      </c>
      <c r="O99" s="5">
        <v>76017</v>
      </c>
      <c r="P99" s="5">
        <v>34280</v>
      </c>
      <c r="Q99" s="5">
        <v>34280</v>
      </c>
      <c r="R99" s="5">
        <v>34280</v>
      </c>
      <c r="S99" s="5">
        <v>77</v>
      </c>
      <c r="T99" s="5">
        <v>77</v>
      </c>
      <c r="U99" s="5">
        <v>77</v>
      </c>
      <c r="V99" s="5">
        <v>4297</v>
      </c>
      <c r="W99" s="5">
        <v>4297</v>
      </c>
      <c r="X99" s="5">
        <v>4297</v>
      </c>
      <c r="Y99" s="5">
        <v>29970</v>
      </c>
      <c r="Z99" s="5">
        <v>29970</v>
      </c>
      <c r="AA99" s="5">
        <v>29970</v>
      </c>
      <c r="AB99" s="5">
        <v>35976</v>
      </c>
      <c r="AC99" s="5">
        <v>35976</v>
      </c>
      <c r="AD99" s="5">
        <v>35976</v>
      </c>
      <c r="AE99" s="5">
        <v>969</v>
      </c>
      <c r="AF99" s="5">
        <v>969</v>
      </c>
      <c r="AG99" s="5">
        <v>969</v>
      </c>
      <c r="AH99" s="5">
        <v>26556</v>
      </c>
      <c r="AI99" s="5">
        <v>26556</v>
      </c>
      <c r="AJ99" s="5">
        <v>26556</v>
      </c>
      <c r="AK99" s="5">
        <v>13854</v>
      </c>
      <c r="AL99" s="5">
        <v>13854</v>
      </c>
      <c r="AM99" s="5">
        <v>13854</v>
      </c>
      <c r="AN99" s="5">
        <v>49649</v>
      </c>
      <c r="AO99" s="5">
        <v>49649</v>
      </c>
      <c r="AP99" s="5">
        <v>49649</v>
      </c>
      <c r="AQ99" s="5">
        <v>63502</v>
      </c>
      <c r="AR99" s="5">
        <v>63502</v>
      </c>
      <c r="AS99" s="5">
        <v>63502</v>
      </c>
      <c r="AT99" s="5">
        <v>34999</v>
      </c>
      <c r="AU99" s="5">
        <v>34999</v>
      </c>
      <c r="AV99" s="5">
        <v>34999</v>
      </c>
      <c r="AW99" s="17">
        <v>0.60575304895946525</v>
      </c>
      <c r="AX99" s="17">
        <v>0.60575304895946525</v>
      </c>
      <c r="AY99" s="17">
        <v>0.60575304895946525</v>
      </c>
      <c r="AZ99" s="5" t="s">
        <v>132</v>
      </c>
      <c r="BA99" s="5" t="s">
        <v>133</v>
      </c>
      <c r="BB99" s="5" t="s">
        <v>67</v>
      </c>
      <c r="BC99" s="16">
        <v>0.80620000000000003</v>
      </c>
      <c r="BD99" s="16">
        <v>0.80620000000000003</v>
      </c>
      <c r="BE99" s="16">
        <v>0.80620000000000003</v>
      </c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4"/>
      <c r="EY99" s="4"/>
      <c r="EZ99" s="4"/>
      <c r="FA99" s="4"/>
      <c r="FB99" s="4"/>
      <c r="FC99" s="4"/>
      <c r="FD99" s="4"/>
      <c r="FE99" s="4"/>
      <c r="FF99" s="4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</row>
    <row r="100" spans="1:177" x14ac:dyDescent="0.25">
      <c r="A100" t="s">
        <v>69</v>
      </c>
      <c r="B100">
        <v>20181231</v>
      </c>
      <c r="C100" s="3">
        <v>43465</v>
      </c>
      <c r="D100" s="5">
        <v>1</v>
      </c>
      <c r="E100" s="5">
        <v>1</v>
      </c>
      <c r="F100" s="5">
        <v>1</v>
      </c>
      <c r="G100" s="5">
        <v>15966</v>
      </c>
      <c r="H100" s="5">
        <v>15966</v>
      </c>
      <c r="I100" s="5">
        <v>15966</v>
      </c>
      <c r="J100" s="5">
        <v>0</v>
      </c>
      <c r="K100" s="5">
        <v>0</v>
      </c>
      <c r="L100" s="5">
        <v>0</v>
      </c>
      <c r="M100" s="5">
        <v>15966</v>
      </c>
      <c r="N100" s="5">
        <v>15966</v>
      </c>
      <c r="O100" s="5">
        <v>15966</v>
      </c>
      <c r="P100" s="5">
        <v>2780</v>
      </c>
      <c r="Q100" s="5">
        <v>2780</v>
      </c>
      <c r="R100" s="5">
        <v>2780</v>
      </c>
      <c r="S100" s="5">
        <v>0</v>
      </c>
      <c r="T100" s="5">
        <v>0</v>
      </c>
      <c r="U100" s="5">
        <v>0</v>
      </c>
      <c r="V100" s="5">
        <v>566</v>
      </c>
      <c r="W100" s="5">
        <v>566</v>
      </c>
      <c r="X100" s="5">
        <v>566</v>
      </c>
      <c r="Y100" s="5">
        <v>12619</v>
      </c>
      <c r="Z100" s="5">
        <v>12619</v>
      </c>
      <c r="AA100" s="5">
        <v>12619</v>
      </c>
      <c r="AB100" s="5">
        <v>8131</v>
      </c>
      <c r="AC100" s="5">
        <v>8131</v>
      </c>
      <c r="AD100" s="5">
        <v>8131</v>
      </c>
      <c r="AE100" s="5">
        <v>374</v>
      </c>
      <c r="AF100" s="5">
        <v>374</v>
      </c>
      <c r="AG100" s="5">
        <v>374</v>
      </c>
      <c r="AH100" s="5">
        <v>3832</v>
      </c>
      <c r="AI100" s="5">
        <v>3832</v>
      </c>
      <c r="AJ100" s="5">
        <v>3832</v>
      </c>
      <c r="AK100" s="5">
        <v>764</v>
      </c>
      <c r="AL100" s="5">
        <v>764</v>
      </c>
      <c r="AM100" s="5">
        <v>764</v>
      </c>
      <c r="AN100" s="5">
        <v>11573</v>
      </c>
      <c r="AO100" s="5">
        <v>11573</v>
      </c>
      <c r="AP100" s="5">
        <v>11573</v>
      </c>
      <c r="AQ100" s="5">
        <v>12337</v>
      </c>
      <c r="AR100" s="5">
        <v>12337</v>
      </c>
      <c r="AS100" s="5">
        <v>12337</v>
      </c>
      <c r="AT100" s="5">
        <v>1106</v>
      </c>
      <c r="AU100" s="5">
        <v>1106</v>
      </c>
      <c r="AV100" s="5">
        <v>1106</v>
      </c>
      <c r="AW100" s="17">
        <v>0.20962667009557112</v>
      </c>
      <c r="AX100" s="17">
        <v>0.20962667009557112</v>
      </c>
      <c r="AY100" s="17">
        <v>0.20962667009557112</v>
      </c>
      <c r="AZ100" s="5" t="s">
        <v>132</v>
      </c>
      <c r="BA100" s="5" t="s">
        <v>133</v>
      </c>
      <c r="BB100" s="5" t="s">
        <v>67</v>
      </c>
      <c r="BC100" s="16">
        <v>0.80620000000000003</v>
      </c>
      <c r="BD100" s="16">
        <v>0.80620000000000003</v>
      </c>
      <c r="BE100" s="16">
        <v>0.80620000000000003</v>
      </c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4"/>
      <c r="EY100" s="4"/>
      <c r="EZ100" s="4"/>
      <c r="FA100" s="4"/>
      <c r="FB100" s="4"/>
      <c r="FC100" s="4"/>
      <c r="FD100" s="4"/>
      <c r="FE100" s="4"/>
      <c r="FF100" s="4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</row>
    <row r="101" spans="1:177" x14ac:dyDescent="0.25">
      <c r="A101" t="s">
        <v>70</v>
      </c>
      <c r="B101">
        <v>20181231</v>
      </c>
      <c r="C101" s="3">
        <v>43465</v>
      </c>
      <c r="D101" s="5">
        <v>540</v>
      </c>
      <c r="E101" s="5">
        <v>540</v>
      </c>
      <c r="F101" s="5">
        <v>540</v>
      </c>
      <c r="G101" s="5">
        <v>4531</v>
      </c>
      <c r="H101" s="5">
        <v>4531</v>
      </c>
      <c r="I101" s="5">
        <v>4531</v>
      </c>
      <c r="J101" s="5">
        <v>-250</v>
      </c>
      <c r="K101" s="5">
        <v>-250</v>
      </c>
      <c r="L101" s="5">
        <v>-250</v>
      </c>
      <c r="M101" s="5">
        <v>4281</v>
      </c>
      <c r="N101" s="5">
        <v>4281</v>
      </c>
      <c r="O101" s="5">
        <v>4281</v>
      </c>
      <c r="P101" s="5">
        <v>1600</v>
      </c>
      <c r="Q101" s="5">
        <v>1600</v>
      </c>
      <c r="R101" s="5">
        <v>1600</v>
      </c>
      <c r="S101" s="5">
        <v>20</v>
      </c>
      <c r="T101" s="5">
        <v>20</v>
      </c>
      <c r="U101" s="5">
        <v>20</v>
      </c>
      <c r="V101" s="5">
        <v>132</v>
      </c>
      <c r="W101" s="5">
        <v>132</v>
      </c>
      <c r="X101" s="5">
        <v>132</v>
      </c>
      <c r="Y101" s="5">
        <v>1989</v>
      </c>
      <c r="Z101" s="5">
        <v>1989</v>
      </c>
      <c r="AA101" s="5">
        <v>1989</v>
      </c>
      <c r="AB101" s="5">
        <v>1229</v>
      </c>
      <c r="AC101" s="5">
        <v>1229</v>
      </c>
      <c r="AD101" s="5">
        <v>1229</v>
      </c>
      <c r="AE101" s="5">
        <v>344</v>
      </c>
      <c r="AF101" s="5">
        <v>344</v>
      </c>
      <c r="AG101" s="5">
        <v>344</v>
      </c>
      <c r="AH101" s="5">
        <v>4759</v>
      </c>
      <c r="AI101" s="5">
        <v>4759</v>
      </c>
      <c r="AJ101" s="5">
        <v>4759</v>
      </c>
      <c r="AK101" s="5">
        <v>378</v>
      </c>
      <c r="AL101" s="5">
        <v>378</v>
      </c>
      <c r="AM101" s="5">
        <v>378</v>
      </c>
      <c r="AN101" s="5">
        <v>5954</v>
      </c>
      <c r="AO101" s="5">
        <v>5954</v>
      </c>
      <c r="AP101" s="5">
        <v>5954</v>
      </c>
      <c r="AQ101" s="5">
        <v>6332</v>
      </c>
      <c r="AR101" s="5">
        <v>6332</v>
      </c>
      <c r="AS101" s="5">
        <v>6332</v>
      </c>
      <c r="AT101" s="5">
        <v>4369</v>
      </c>
      <c r="AU101" s="5">
        <v>4369</v>
      </c>
      <c r="AV101" s="5">
        <v>4369</v>
      </c>
      <c r="AW101" s="17">
        <v>0.53541799978452254</v>
      </c>
      <c r="AX101" s="17">
        <v>0.53541799978452254</v>
      </c>
      <c r="AY101" s="17">
        <v>0.53541799978452254</v>
      </c>
      <c r="AZ101" s="5" t="s">
        <v>132</v>
      </c>
      <c r="BA101" s="5" t="s">
        <v>133</v>
      </c>
      <c r="BB101" s="5" t="s">
        <v>67</v>
      </c>
      <c r="BC101" s="16">
        <v>0.80620000000000003</v>
      </c>
      <c r="BD101" s="16">
        <v>0.80620000000000003</v>
      </c>
      <c r="BE101" s="16">
        <v>0.80620000000000003</v>
      </c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4"/>
      <c r="EY101" s="4"/>
      <c r="EZ101" s="4"/>
      <c r="FA101" s="4"/>
      <c r="FB101" s="4"/>
      <c r="FC101" s="4"/>
      <c r="FD101" s="4"/>
      <c r="FE101" s="4"/>
      <c r="FF101" s="4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</row>
    <row r="102" spans="1:177" x14ac:dyDescent="0.25">
      <c r="A102" t="s">
        <v>71</v>
      </c>
      <c r="B102">
        <v>20181231</v>
      </c>
      <c r="C102" s="3">
        <v>43465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9266</v>
      </c>
      <c r="K102" s="5">
        <v>9266</v>
      </c>
      <c r="L102" s="5">
        <v>9266</v>
      </c>
      <c r="M102" s="5">
        <v>9266</v>
      </c>
      <c r="N102" s="5">
        <v>9266</v>
      </c>
      <c r="O102" s="5">
        <v>9266</v>
      </c>
      <c r="P102" s="5">
        <v>8397</v>
      </c>
      <c r="Q102" s="5">
        <v>8397</v>
      </c>
      <c r="R102" s="5">
        <v>8397</v>
      </c>
      <c r="S102" s="5">
        <v>0</v>
      </c>
      <c r="T102" s="5">
        <v>0</v>
      </c>
      <c r="U102" s="5">
        <v>0</v>
      </c>
      <c r="V102" s="5">
        <v>67</v>
      </c>
      <c r="W102" s="5">
        <v>67</v>
      </c>
      <c r="X102" s="5">
        <v>67</v>
      </c>
      <c r="Y102" s="5">
        <v>802</v>
      </c>
      <c r="Z102" s="5">
        <v>802</v>
      </c>
      <c r="AA102" s="5">
        <v>802</v>
      </c>
      <c r="AB102" s="5">
        <v>1758</v>
      </c>
      <c r="AC102" s="5">
        <v>1758</v>
      </c>
      <c r="AD102" s="5">
        <v>1758</v>
      </c>
      <c r="AE102" s="5">
        <v>0</v>
      </c>
      <c r="AF102" s="5">
        <v>0</v>
      </c>
      <c r="AG102" s="5">
        <v>0</v>
      </c>
      <c r="AH102" s="5">
        <v>4855</v>
      </c>
      <c r="AI102" s="5">
        <v>4855</v>
      </c>
      <c r="AJ102" s="5">
        <v>4855</v>
      </c>
      <c r="AK102" s="5">
        <v>4089</v>
      </c>
      <c r="AL102" s="5">
        <v>4089</v>
      </c>
      <c r="AM102" s="5">
        <v>4089</v>
      </c>
      <c r="AN102" s="5">
        <v>2525</v>
      </c>
      <c r="AO102" s="5">
        <v>2525</v>
      </c>
      <c r="AP102" s="5">
        <v>2525</v>
      </c>
      <c r="AQ102" s="5">
        <v>6614</v>
      </c>
      <c r="AR102" s="5">
        <v>6614</v>
      </c>
      <c r="AS102" s="5">
        <v>6614</v>
      </c>
      <c r="AT102" s="5">
        <v>2525</v>
      </c>
      <c r="AU102" s="5">
        <v>2525</v>
      </c>
      <c r="AV102" s="5">
        <v>2525</v>
      </c>
      <c r="AW102" s="17">
        <v>0.91343688700554548</v>
      </c>
      <c r="AX102" s="17">
        <v>0.91343688700554548</v>
      </c>
      <c r="AY102" s="17">
        <v>0.91343688700554548</v>
      </c>
      <c r="AZ102" s="5" t="s">
        <v>132</v>
      </c>
      <c r="BA102" s="5" t="s">
        <v>133</v>
      </c>
      <c r="BB102" s="5" t="s">
        <v>67</v>
      </c>
      <c r="BC102" s="16">
        <v>0.80620000000000003</v>
      </c>
      <c r="BD102" s="16">
        <v>0.80620000000000003</v>
      </c>
      <c r="BE102" s="16">
        <v>0.80620000000000003</v>
      </c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4"/>
      <c r="EY102" s="4"/>
      <c r="EZ102" s="4"/>
      <c r="FA102" s="4"/>
      <c r="FB102" s="4"/>
      <c r="FC102" s="4"/>
      <c r="FD102" s="4"/>
      <c r="FE102" s="4"/>
      <c r="FF102" s="4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</row>
    <row r="103" spans="1:177" x14ac:dyDescent="0.25">
      <c r="A103" t="s">
        <v>72</v>
      </c>
      <c r="B103">
        <v>20181231</v>
      </c>
      <c r="C103" s="3">
        <v>43465</v>
      </c>
      <c r="D103" s="5">
        <v>1058</v>
      </c>
      <c r="E103" s="5">
        <v>1058</v>
      </c>
      <c r="F103" s="5">
        <v>1058</v>
      </c>
      <c r="G103" s="5">
        <v>2268</v>
      </c>
      <c r="H103" s="5">
        <v>2268</v>
      </c>
      <c r="I103" s="5">
        <v>2268</v>
      </c>
      <c r="J103" s="5">
        <v>243</v>
      </c>
      <c r="K103" s="5">
        <v>243</v>
      </c>
      <c r="L103" s="5">
        <v>243</v>
      </c>
      <c r="M103" s="5">
        <v>2511</v>
      </c>
      <c r="N103" s="5">
        <v>2511</v>
      </c>
      <c r="O103" s="5">
        <v>2511</v>
      </c>
      <c r="P103" s="5">
        <v>1361</v>
      </c>
      <c r="Q103" s="5">
        <v>1361</v>
      </c>
      <c r="R103" s="5">
        <v>1361</v>
      </c>
      <c r="S103" s="5">
        <v>12</v>
      </c>
      <c r="T103" s="5">
        <v>12</v>
      </c>
      <c r="U103" s="5">
        <v>12</v>
      </c>
      <c r="V103" s="5">
        <v>57</v>
      </c>
      <c r="W103" s="5">
        <v>57</v>
      </c>
      <c r="X103" s="5">
        <v>57</v>
      </c>
      <c r="Y103" s="5">
        <v>21</v>
      </c>
      <c r="Z103" s="5">
        <v>21</v>
      </c>
      <c r="AA103" s="5">
        <v>21</v>
      </c>
      <c r="AB103" s="5">
        <v>1166</v>
      </c>
      <c r="AC103" s="5">
        <v>1166</v>
      </c>
      <c r="AD103" s="5">
        <v>1166</v>
      </c>
      <c r="AE103" s="5">
        <v>37</v>
      </c>
      <c r="AF103" s="5">
        <v>37</v>
      </c>
      <c r="AG103" s="5">
        <v>37</v>
      </c>
      <c r="AH103" s="5">
        <v>714</v>
      </c>
      <c r="AI103" s="5">
        <v>714</v>
      </c>
      <c r="AJ103" s="5">
        <v>714</v>
      </c>
      <c r="AK103" s="5">
        <v>838</v>
      </c>
      <c r="AL103" s="5">
        <v>838</v>
      </c>
      <c r="AM103" s="5">
        <v>838</v>
      </c>
      <c r="AN103" s="5">
        <v>1078</v>
      </c>
      <c r="AO103" s="5">
        <v>1078</v>
      </c>
      <c r="AP103" s="5">
        <v>1078</v>
      </c>
      <c r="AQ103" s="5">
        <v>1917</v>
      </c>
      <c r="AR103" s="5">
        <v>1917</v>
      </c>
      <c r="AS103" s="5">
        <v>1917</v>
      </c>
      <c r="AT103" s="5">
        <v>1062</v>
      </c>
      <c r="AU103" s="5">
        <v>1062</v>
      </c>
      <c r="AV103" s="5">
        <v>1062</v>
      </c>
      <c r="AW103" s="17">
        <v>0.99146774264216775</v>
      </c>
      <c r="AX103" s="17">
        <v>0.99146774264216775</v>
      </c>
      <c r="AY103" s="17">
        <v>0.99146774264216775</v>
      </c>
      <c r="AZ103" s="5" t="s">
        <v>132</v>
      </c>
      <c r="BA103" s="5" t="s">
        <v>133</v>
      </c>
      <c r="BB103" s="5" t="s">
        <v>67</v>
      </c>
      <c r="BC103" s="16">
        <v>0.80620000000000003</v>
      </c>
      <c r="BD103" s="16">
        <v>0.80620000000000003</v>
      </c>
      <c r="BE103" s="16">
        <v>0.80620000000000003</v>
      </c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4"/>
      <c r="EY103" s="4"/>
      <c r="EZ103" s="4"/>
      <c r="FA103" s="4"/>
      <c r="FB103" s="4"/>
      <c r="FC103" s="4"/>
      <c r="FD103" s="4"/>
      <c r="FE103" s="4"/>
      <c r="FF103" s="4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</row>
    <row r="104" spans="1:177" x14ac:dyDescent="0.25">
      <c r="A104" t="s">
        <v>74</v>
      </c>
      <c r="B104">
        <v>20181231</v>
      </c>
      <c r="C104" s="3">
        <v>43465</v>
      </c>
      <c r="D104" s="5">
        <v>2354</v>
      </c>
      <c r="E104" s="5">
        <v>2354</v>
      </c>
      <c r="F104" s="5">
        <v>2354</v>
      </c>
      <c r="G104" s="5">
        <v>2796</v>
      </c>
      <c r="H104" s="5">
        <v>2796</v>
      </c>
      <c r="I104" s="5">
        <v>2796</v>
      </c>
      <c r="J104" s="5">
        <v>758</v>
      </c>
      <c r="K104" s="5">
        <v>758</v>
      </c>
      <c r="L104" s="5">
        <v>758</v>
      </c>
      <c r="M104" s="5">
        <v>3554</v>
      </c>
      <c r="N104" s="5">
        <v>3554</v>
      </c>
      <c r="O104" s="5">
        <v>3554</v>
      </c>
      <c r="P104" s="5">
        <v>1377</v>
      </c>
      <c r="Q104" s="5">
        <v>1377</v>
      </c>
      <c r="R104" s="5">
        <v>1377</v>
      </c>
      <c r="S104" s="5">
        <v>0</v>
      </c>
      <c r="T104" s="5">
        <v>0</v>
      </c>
      <c r="U104" s="5">
        <v>0</v>
      </c>
      <c r="V104" s="5">
        <v>65</v>
      </c>
      <c r="W104" s="5">
        <v>65</v>
      </c>
      <c r="X104" s="5">
        <v>65</v>
      </c>
      <c r="Y104" s="5">
        <v>-242</v>
      </c>
      <c r="Z104" s="5">
        <v>-242</v>
      </c>
      <c r="AA104" s="5">
        <v>-242</v>
      </c>
      <c r="AB104" s="5">
        <v>8091</v>
      </c>
      <c r="AC104" s="5">
        <v>8091</v>
      </c>
      <c r="AD104" s="5">
        <v>8091</v>
      </c>
      <c r="AE104" s="5">
        <v>24</v>
      </c>
      <c r="AF104" s="5">
        <v>24</v>
      </c>
      <c r="AG104" s="5">
        <v>24</v>
      </c>
      <c r="AH104" s="5">
        <v>1365</v>
      </c>
      <c r="AI104" s="5">
        <v>1365</v>
      </c>
      <c r="AJ104" s="5">
        <v>1365</v>
      </c>
      <c r="AK104" s="5">
        <v>949</v>
      </c>
      <c r="AL104" s="5">
        <v>949</v>
      </c>
      <c r="AM104" s="5">
        <v>949</v>
      </c>
      <c r="AN104" s="5">
        <v>8531</v>
      </c>
      <c r="AO104" s="5">
        <v>8531</v>
      </c>
      <c r="AP104" s="5">
        <v>8531</v>
      </c>
      <c r="AQ104" s="5">
        <v>9480</v>
      </c>
      <c r="AR104" s="5">
        <v>9480</v>
      </c>
      <c r="AS104" s="5">
        <v>9480</v>
      </c>
      <c r="AT104" s="5">
        <v>8531</v>
      </c>
      <c r="AU104" s="5">
        <v>8531</v>
      </c>
      <c r="AV104" s="5">
        <v>8531</v>
      </c>
      <c r="AW104" s="17">
        <v>1.0680189416418133</v>
      </c>
      <c r="AX104" s="17">
        <v>1.0680189416418133</v>
      </c>
      <c r="AY104" s="17">
        <v>1.0680189416418133</v>
      </c>
      <c r="AZ104" s="5" t="s">
        <v>132</v>
      </c>
      <c r="BA104" s="5" t="s">
        <v>133</v>
      </c>
      <c r="BB104" s="5" t="s">
        <v>67</v>
      </c>
      <c r="BC104" s="16">
        <v>0.80620000000000003</v>
      </c>
      <c r="BD104" s="16">
        <v>0.80620000000000003</v>
      </c>
      <c r="BE104" s="16">
        <v>0.80620000000000003</v>
      </c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4"/>
      <c r="EY104" s="4"/>
      <c r="EZ104" s="4"/>
      <c r="FA104" s="4"/>
      <c r="FB104" s="4"/>
      <c r="FC104" s="4"/>
      <c r="FD104" s="4"/>
      <c r="FE104" s="4"/>
      <c r="FF104" s="4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</row>
    <row r="105" spans="1:177" x14ac:dyDescent="0.25">
      <c r="A105" t="s">
        <v>75</v>
      </c>
      <c r="B105">
        <v>20181231</v>
      </c>
      <c r="C105" s="3">
        <v>43465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3343</v>
      </c>
      <c r="K105" s="5">
        <v>3343</v>
      </c>
      <c r="L105" s="5">
        <v>3343</v>
      </c>
      <c r="M105" s="5">
        <v>3343</v>
      </c>
      <c r="N105" s="5">
        <v>3343</v>
      </c>
      <c r="O105" s="5">
        <v>3343</v>
      </c>
      <c r="P105" s="5">
        <v>945</v>
      </c>
      <c r="Q105" s="5">
        <v>945</v>
      </c>
      <c r="R105" s="5">
        <v>945</v>
      </c>
      <c r="S105" s="5">
        <v>4</v>
      </c>
      <c r="T105" s="5">
        <v>4</v>
      </c>
      <c r="U105" s="5">
        <v>4</v>
      </c>
      <c r="V105" s="5">
        <v>520</v>
      </c>
      <c r="W105" s="5">
        <v>520</v>
      </c>
      <c r="X105" s="5">
        <v>520</v>
      </c>
      <c r="Y105" s="5">
        <v>1874</v>
      </c>
      <c r="Z105" s="5">
        <v>1874</v>
      </c>
      <c r="AA105" s="5">
        <v>1874</v>
      </c>
      <c r="AB105" s="5">
        <v>1948</v>
      </c>
      <c r="AC105" s="5">
        <v>1948</v>
      </c>
      <c r="AD105" s="5">
        <v>1948</v>
      </c>
      <c r="AE105" s="5">
        <v>11</v>
      </c>
      <c r="AF105" s="5">
        <v>11</v>
      </c>
      <c r="AG105" s="5">
        <v>11</v>
      </c>
      <c r="AH105" s="5">
        <v>215</v>
      </c>
      <c r="AI105" s="5">
        <v>215</v>
      </c>
      <c r="AJ105" s="5">
        <v>215</v>
      </c>
      <c r="AK105" s="5">
        <v>253</v>
      </c>
      <c r="AL105" s="5">
        <v>253</v>
      </c>
      <c r="AM105" s="5">
        <v>253</v>
      </c>
      <c r="AN105" s="5">
        <v>1921</v>
      </c>
      <c r="AO105" s="5">
        <v>1921</v>
      </c>
      <c r="AP105" s="5">
        <v>1921</v>
      </c>
      <c r="AQ105" s="5">
        <v>2174</v>
      </c>
      <c r="AR105" s="5">
        <v>2174</v>
      </c>
      <c r="AS105" s="5">
        <v>2174</v>
      </c>
      <c r="AT105" s="5">
        <v>575</v>
      </c>
      <c r="AU105" s="5">
        <v>575</v>
      </c>
      <c r="AV105" s="5">
        <v>575</v>
      </c>
      <c r="AW105" s="17">
        <v>0.43949034870059794</v>
      </c>
      <c r="AX105" s="17">
        <v>0.43949034870059794</v>
      </c>
      <c r="AY105" s="17">
        <v>0.43949034870059794</v>
      </c>
      <c r="AZ105" s="5" t="s">
        <v>132</v>
      </c>
      <c r="BA105" s="5" t="s">
        <v>133</v>
      </c>
      <c r="BB105" s="5" t="s">
        <v>67</v>
      </c>
      <c r="BC105" s="16">
        <v>0.80620000000000003</v>
      </c>
      <c r="BD105" s="16">
        <v>0.80620000000000003</v>
      </c>
      <c r="BE105" s="16">
        <v>0.80620000000000003</v>
      </c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4"/>
      <c r="EY105" s="4"/>
      <c r="EZ105" s="4"/>
      <c r="FA105" s="4"/>
      <c r="FB105" s="4"/>
      <c r="FC105" s="4"/>
      <c r="FD105" s="4"/>
      <c r="FE105" s="4"/>
      <c r="FF105" s="4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</row>
    <row r="106" spans="1:177" x14ac:dyDescent="0.25">
      <c r="A106" t="s">
        <v>77</v>
      </c>
      <c r="B106">
        <v>20181231</v>
      </c>
      <c r="C106" s="3">
        <v>43465</v>
      </c>
      <c r="D106" s="5">
        <v>0</v>
      </c>
      <c r="E106" s="5">
        <v>0</v>
      </c>
      <c r="F106" s="5">
        <v>0</v>
      </c>
      <c r="G106" s="5">
        <v>1433</v>
      </c>
      <c r="H106" s="5">
        <v>1433</v>
      </c>
      <c r="I106" s="5">
        <v>1433</v>
      </c>
      <c r="J106" s="5">
        <v>0</v>
      </c>
      <c r="K106" s="5">
        <v>0</v>
      </c>
      <c r="L106" s="5">
        <v>0</v>
      </c>
      <c r="M106" s="5">
        <v>1433</v>
      </c>
      <c r="N106" s="5">
        <v>1433</v>
      </c>
      <c r="O106" s="5">
        <v>1433</v>
      </c>
      <c r="P106" s="5">
        <v>855</v>
      </c>
      <c r="Q106" s="5">
        <v>855</v>
      </c>
      <c r="R106" s="5">
        <v>855</v>
      </c>
      <c r="S106" s="5">
        <v>3</v>
      </c>
      <c r="T106" s="5">
        <v>3</v>
      </c>
      <c r="U106" s="5">
        <v>3</v>
      </c>
      <c r="V106" s="5">
        <v>0</v>
      </c>
      <c r="W106" s="5">
        <v>0</v>
      </c>
      <c r="X106" s="5">
        <v>0</v>
      </c>
      <c r="Y106" s="5">
        <v>575</v>
      </c>
      <c r="Z106" s="5">
        <v>575</v>
      </c>
      <c r="AA106" s="5">
        <v>575</v>
      </c>
      <c r="AB106" s="5">
        <v>248</v>
      </c>
      <c r="AC106" s="5">
        <v>248</v>
      </c>
      <c r="AD106" s="5">
        <v>248</v>
      </c>
      <c r="AE106" s="5">
        <v>9</v>
      </c>
      <c r="AF106" s="5">
        <v>9</v>
      </c>
      <c r="AG106" s="5">
        <v>9</v>
      </c>
      <c r="AH106" s="5">
        <v>87</v>
      </c>
      <c r="AI106" s="5">
        <v>87</v>
      </c>
      <c r="AJ106" s="5">
        <v>87</v>
      </c>
      <c r="AK106" s="5">
        <v>50</v>
      </c>
      <c r="AL106" s="5">
        <v>50</v>
      </c>
      <c r="AM106" s="5">
        <v>50</v>
      </c>
      <c r="AN106" s="5">
        <v>295</v>
      </c>
      <c r="AO106" s="5">
        <v>295</v>
      </c>
      <c r="AP106" s="5">
        <v>295</v>
      </c>
      <c r="AQ106" s="5">
        <v>345</v>
      </c>
      <c r="AR106" s="5">
        <v>345</v>
      </c>
      <c r="AS106" s="5">
        <v>345</v>
      </c>
      <c r="AT106" s="5">
        <v>283</v>
      </c>
      <c r="AU106" s="5">
        <v>283</v>
      </c>
      <c r="AV106" s="5">
        <v>283</v>
      </c>
      <c r="AW106" s="17">
        <v>0.59876709031220454</v>
      </c>
      <c r="AX106" s="17">
        <v>0.59876709031220454</v>
      </c>
      <c r="AY106" s="17">
        <v>0.59876709031220454</v>
      </c>
      <c r="AZ106" s="5" t="s">
        <v>132</v>
      </c>
      <c r="BA106" s="5" t="s">
        <v>133</v>
      </c>
      <c r="BB106" s="5" t="s">
        <v>67</v>
      </c>
      <c r="BC106" s="16">
        <v>0.80620000000000003</v>
      </c>
      <c r="BD106" s="16">
        <v>0.80620000000000003</v>
      </c>
      <c r="BE106" s="16">
        <v>0.80620000000000003</v>
      </c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4"/>
      <c r="EY106" s="4"/>
      <c r="EZ106" s="4"/>
      <c r="FA106" s="4"/>
      <c r="FB106" s="4"/>
      <c r="FC106" s="4"/>
      <c r="FD106" s="4"/>
      <c r="FE106" s="4"/>
      <c r="FF106" s="4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</row>
    <row r="107" spans="1:177" x14ac:dyDescent="0.25">
      <c r="A107" t="s">
        <v>78</v>
      </c>
      <c r="B107">
        <v>20181231</v>
      </c>
      <c r="C107" s="3">
        <v>43465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1440</v>
      </c>
      <c r="K107" s="5">
        <v>1440</v>
      </c>
      <c r="L107" s="5">
        <v>1440</v>
      </c>
      <c r="M107" s="5">
        <v>1440</v>
      </c>
      <c r="N107" s="5">
        <v>1440</v>
      </c>
      <c r="O107" s="5">
        <v>1440</v>
      </c>
      <c r="P107" s="5">
        <v>1276</v>
      </c>
      <c r="Q107" s="5">
        <v>1276</v>
      </c>
      <c r="R107" s="5">
        <v>1276</v>
      </c>
      <c r="S107" s="5">
        <v>19</v>
      </c>
      <c r="T107" s="5">
        <v>19</v>
      </c>
      <c r="U107" s="5">
        <v>19</v>
      </c>
      <c r="V107" s="5">
        <v>118</v>
      </c>
      <c r="W107" s="5">
        <v>118</v>
      </c>
      <c r="X107" s="5">
        <v>118</v>
      </c>
      <c r="Y107" s="5">
        <v>27</v>
      </c>
      <c r="Z107" s="5">
        <v>27</v>
      </c>
      <c r="AA107" s="5">
        <v>27</v>
      </c>
      <c r="AB107" s="5">
        <v>773</v>
      </c>
      <c r="AC107" s="5">
        <v>773</v>
      </c>
      <c r="AD107" s="5">
        <v>773</v>
      </c>
      <c r="AE107" s="5">
        <v>7</v>
      </c>
      <c r="AF107" s="5">
        <v>7</v>
      </c>
      <c r="AG107" s="5">
        <v>7</v>
      </c>
      <c r="AH107" s="5">
        <v>36</v>
      </c>
      <c r="AI107" s="5">
        <v>36</v>
      </c>
      <c r="AJ107" s="5">
        <v>36</v>
      </c>
      <c r="AK107" s="5">
        <v>261</v>
      </c>
      <c r="AL107" s="5">
        <v>261</v>
      </c>
      <c r="AM107" s="5">
        <v>261</v>
      </c>
      <c r="AN107" s="5">
        <v>555</v>
      </c>
      <c r="AO107" s="5">
        <v>555</v>
      </c>
      <c r="AP107" s="5">
        <v>555</v>
      </c>
      <c r="AQ107" s="5">
        <v>816</v>
      </c>
      <c r="AR107" s="5">
        <v>816</v>
      </c>
      <c r="AS107" s="5">
        <v>816</v>
      </c>
      <c r="AT107" s="5">
        <v>555</v>
      </c>
      <c r="AU107" s="5">
        <v>555</v>
      </c>
      <c r="AV107" s="5">
        <v>555</v>
      </c>
      <c r="AW107" s="17">
        <v>0.98113853669909401</v>
      </c>
      <c r="AX107" s="17">
        <v>0.98113853669909401</v>
      </c>
      <c r="AY107" s="17">
        <v>0.98113853669909401</v>
      </c>
      <c r="AZ107" s="5" t="s">
        <v>132</v>
      </c>
      <c r="BA107" s="5" t="s">
        <v>133</v>
      </c>
      <c r="BB107" s="5" t="s">
        <v>67</v>
      </c>
      <c r="BC107" s="16">
        <v>0.80620000000000003</v>
      </c>
      <c r="BD107" s="16">
        <v>0.80620000000000003</v>
      </c>
      <c r="BE107" s="16">
        <v>0.80620000000000003</v>
      </c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4"/>
      <c r="EY107" s="4"/>
      <c r="EZ107" s="4"/>
      <c r="FA107" s="4"/>
      <c r="FB107" s="4"/>
      <c r="FC107" s="4"/>
      <c r="FD107" s="4"/>
      <c r="FE107" s="4"/>
      <c r="FF107" s="4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</row>
    <row r="108" spans="1:177" x14ac:dyDescent="0.25">
      <c r="A108" t="s">
        <v>79</v>
      </c>
      <c r="B108">
        <v>20181231</v>
      </c>
      <c r="C108" s="3">
        <v>43465</v>
      </c>
      <c r="D108" s="5">
        <v>1901</v>
      </c>
      <c r="E108" s="5">
        <v>1901</v>
      </c>
      <c r="F108" s="5">
        <v>1901</v>
      </c>
      <c r="G108" s="5">
        <v>12114</v>
      </c>
      <c r="H108" s="5">
        <v>12114</v>
      </c>
      <c r="I108" s="5">
        <v>12114</v>
      </c>
      <c r="J108" s="5">
        <v>7936</v>
      </c>
      <c r="K108" s="5">
        <v>7936</v>
      </c>
      <c r="L108" s="5">
        <v>7936</v>
      </c>
      <c r="M108" s="5">
        <v>20051</v>
      </c>
      <c r="N108" s="5">
        <v>20051</v>
      </c>
      <c r="O108" s="5">
        <v>20051</v>
      </c>
      <c r="P108" s="5">
        <v>6231</v>
      </c>
      <c r="Q108" s="5">
        <v>6231</v>
      </c>
      <c r="R108" s="5">
        <v>6231</v>
      </c>
      <c r="S108" s="5">
        <v>6</v>
      </c>
      <c r="T108" s="5">
        <v>6</v>
      </c>
      <c r="U108" s="5">
        <v>6</v>
      </c>
      <c r="V108" s="5">
        <v>1725</v>
      </c>
      <c r="W108" s="5">
        <v>1725</v>
      </c>
      <c r="X108" s="5">
        <v>1725</v>
      </c>
      <c r="Y108" s="5">
        <v>10188</v>
      </c>
      <c r="Z108" s="5">
        <v>10188</v>
      </c>
      <c r="AA108" s="5">
        <v>10188</v>
      </c>
      <c r="AB108" s="5">
        <v>3862</v>
      </c>
      <c r="AC108" s="5">
        <v>3862</v>
      </c>
      <c r="AD108" s="5">
        <v>3862</v>
      </c>
      <c r="AE108" s="5">
        <v>115</v>
      </c>
      <c r="AF108" s="5">
        <v>115</v>
      </c>
      <c r="AG108" s="5">
        <v>115</v>
      </c>
      <c r="AH108" s="5">
        <v>6653</v>
      </c>
      <c r="AI108" s="5">
        <v>6653</v>
      </c>
      <c r="AJ108" s="5">
        <v>6653</v>
      </c>
      <c r="AK108" s="5">
        <v>3017</v>
      </c>
      <c r="AL108" s="5">
        <v>3017</v>
      </c>
      <c r="AM108" s="5">
        <v>3017</v>
      </c>
      <c r="AN108" s="5">
        <v>7613</v>
      </c>
      <c r="AO108" s="5">
        <v>7613</v>
      </c>
      <c r="AP108" s="5">
        <v>7613</v>
      </c>
      <c r="AQ108" s="5">
        <v>10630</v>
      </c>
      <c r="AR108" s="5">
        <v>10630</v>
      </c>
      <c r="AS108" s="5">
        <v>10630</v>
      </c>
      <c r="AT108" s="5">
        <v>7502</v>
      </c>
      <c r="AU108" s="5">
        <v>7502</v>
      </c>
      <c r="AV108" s="5">
        <v>7502</v>
      </c>
      <c r="AW108" s="17">
        <v>0.49190669709892726</v>
      </c>
      <c r="AX108" s="17">
        <v>0.49190669709892726</v>
      </c>
      <c r="AY108" s="17">
        <v>0.49190669709892726</v>
      </c>
      <c r="AZ108" s="5" t="s">
        <v>132</v>
      </c>
      <c r="BA108" s="5" t="s">
        <v>133</v>
      </c>
      <c r="BB108" s="5" t="s">
        <v>67</v>
      </c>
      <c r="BC108" s="16">
        <v>0.80620000000000003</v>
      </c>
      <c r="BD108" s="16">
        <v>0.80620000000000003</v>
      </c>
      <c r="BE108" s="16">
        <v>0.80620000000000003</v>
      </c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4"/>
      <c r="EY108" s="4"/>
      <c r="EZ108" s="4"/>
      <c r="FA108" s="4"/>
      <c r="FB108" s="4"/>
      <c r="FC108" s="4"/>
      <c r="FD108" s="4"/>
      <c r="FE108" s="4"/>
      <c r="FF108" s="4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</row>
    <row r="109" spans="1:177" x14ac:dyDescent="0.25">
      <c r="A109" t="s">
        <v>80</v>
      </c>
      <c r="B109">
        <v>20181231</v>
      </c>
      <c r="C109" s="3">
        <v>43465</v>
      </c>
      <c r="D109" s="5">
        <v>0</v>
      </c>
      <c r="E109" s="5">
        <v>0</v>
      </c>
      <c r="F109" s="5">
        <v>0</v>
      </c>
      <c r="G109" s="5">
        <v>1155</v>
      </c>
      <c r="H109" s="5">
        <v>1155</v>
      </c>
      <c r="I109" s="5">
        <v>1155</v>
      </c>
      <c r="J109" s="5">
        <v>-17</v>
      </c>
      <c r="K109" s="5">
        <v>-17</v>
      </c>
      <c r="L109" s="5">
        <v>-17</v>
      </c>
      <c r="M109" s="5">
        <v>1138</v>
      </c>
      <c r="N109" s="5">
        <v>1138</v>
      </c>
      <c r="O109" s="5">
        <v>1138</v>
      </c>
      <c r="P109" s="5">
        <v>901</v>
      </c>
      <c r="Q109" s="5">
        <v>901</v>
      </c>
      <c r="R109" s="5">
        <v>901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236</v>
      </c>
      <c r="Z109" s="5">
        <v>236</v>
      </c>
      <c r="AA109" s="5">
        <v>236</v>
      </c>
      <c r="AB109" s="5">
        <v>485</v>
      </c>
      <c r="AC109" s="5">
        <v>485</v>
      </c>
      <c r="AD109" s="5">
        <v>485</v>
      </c>
      <c r="AE109" s="5">
        <v>0</v>
      </c>
      <c r="AF109" s="5">
        <v>0</v>
      </c>
      <c r="AG109" s="5">
        <v>0</v>
      </c>
      <c r="AH109" s="5">
        <v>676</v>
      </c>
      <c r="AI109" s="5">
        <v>676</v>
      </c>
      <c r="AJ109" s="5">
        <v>676</v>
      </c>
      <c r="AK109" s="5">
        <v>132</v>
      </c>
      <c r="AL109" s="5">
        <v>132</v>
      </c>
      <c r="AM109" s="5">
        <v>132</v>
      </c>
      <c r="AN109" s="5">
        <v>1029</v>
      </c>
      <c r="AO109" s="5">
        <v>1029</v>
      </c>
      <c r="AP109" s="5">
        <v>1029</v>
      </c>
      <c r="AQ109" s="5">
        <v>1161</v>
      </c>
      <c r="AR109" s="5">
        <v>1161</v>
      </c>
      <c r="AS109" s="5">
        <v>1161</v>
      </c>
      <c r="AT109" s="5">
        <v>828</v>
      </c>
      <c r="AU109" s="5">
        <v>828</v>
      </c>
      <c r="AV109" s="5">
        <v>828</v>
      </c>
      <c r="AW109" s="17">
        <v>0.79217553141332242</v>
      </c>
      <c r="AX109" s="17">
        <v>0.79217553141332242</v>
      </c>
      <c r="AY109" s="17">
        <v>0.79217553141332242</v>
      </c>
      <c r="AZ109" s="5" t="s">
        <v>132</v>
      </c>
      <c r="BA109" s="5" t="s">
        <v>133</v>
      </c>
      <c r="BB109" s="5" t="s">
        <v>67</v>
      </c>
      <c r="BC109" s="16">
        <v>0.80620000000000003</v>
      </c>
      <c r="BD109" s="16">
        <v>0.80620000000000003</v>
      </c>
      <c r="BE109" s="16">
        <v>0.80620000000000003</v>
      </c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4"/>
      <c r="EY109" s="4"/>
      <c r="EZ109" s="4"/>
      <c r="FA109" s="4"/>
      <c r="FB109" s="4"/>
      <c r="FC109" s="4"/>
      <c r="FD109" s="4"/>
      <c r="FE109" s="4"/>
      <c r="FF109" s="4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</row>
    <row r="110" spans="1:177" x14ac:dyDescent="0.25">
      <c r="A110" t="s">
        <v>82</v>
      </c>
      <c r="B110">
        <v>20181231</v>
      </c>
      <c r="C110" s="3">
        <v>43465</v>
      </c>
      <c r="D110" s="5">
        <v>0</v>
      </c>
      <c r="E110" s="5">
        <v>0</v>
      </c>
      <c r="F110" s="5">
        <v>0</v>
      </c>
      <c r="G110" s="5">
        <v>7425</v>
      </c>
      <c r="H110" s="5">
        <v>7425</v>
      </c>
      <c r="I110" s="5">
        <v>7425</v>
      </c>
      <c r="J110" s="5">
        <v>0</v>
      </c>
      <c r="K110" s="5">
        <v>0</v>
      </c>
      <c r="L110" s="5">
        <v>0</v>
      </c>
      <c r="M110" s="5">
        <v>7425</v>
      </c>
      <c r="N110" s="5">
        <v>7425</v>
      </c>
      <c r="O110" s="5">
        <v>7425</v>
      </c>
      <c r="P110" s="5">
        <v>5461</v>
      </c>
      <c r="Q110" s="5">
        <v>5461</v>
      </c>
      <c r="R110" s="5">
        <v>5461</v>
      </c>
      <c r="S110" s="5">
        <v>7</v>
      </c>
      <c r="T110" s="5">
        <v>7</v>
      </c>
      <c r="U110" s="5">
        <v>7</v>
      </c>
      <c r="V110" s="5">
        <v>457</v>
      </c>
      <c r="W110" s="5">
        <v>457</v>
      </c>
      <c r="X110" s="5">
        <v>457</v>
      </c>
      <c r="Y110" s="5">
        <v>1500</v>
      </c>
      <c r="Z110" s="5">
        <v>1500</v>
      </c>
      <c r="AA110" s="5">
        <v>1500</v>
      </c>
      <c r="AB110" s="5">
        <v>5441</v>
      </c>
      <c r="AC110" s="5">
        <v>5441</v>
      </c>
      <c r="AD110" s="5">
        <v>5441</v>
      </c>
      <c r="AE110" s="5">
        <v>30</v>
      </c>
      <c r="AF110" s="5">
        <v>30</v>
      </c>
      <c r="AG110" s="5">
        <v>30</v>
      </c>
      <c r="AH110" s="5">
        <v>822</v>
      </c>
      <c r="AI110" s="5">
        <v>822</v>
      </c>
      <c r="AJ110" s="5">
        <v>822</v>
      </c>
      <c r="AK110" s="5">
        <v>1857</v>
      </c>
      <c r="AL110" s="5">
        <v>1857</v>
      </c>
      <c r="AM110" s="5">
        <v>1857</v>
      </c>
      <c r="AN110" s="5">
        <v>4437</v>
      </c>
      <c r="AO110" s="5">
        <v>4437</v>
      </c>
      <c r="AP110" s="5">
        <v>4437</v>
      </c>
      <c r="AQ110" s="5">
        <v>6294</v>
      </c>
      <c r="AR110" s="5">
        <v>6294</v>
      </c>
      <c r="AS110" s="5">
        <v>6294</v>
      </c>
      <c r="AT110" s="5">
        <v>3114</v>
      </c>
      <c r="AU110" s="5">
        <v>3114</v>
      </c>
      <c r="AV110" s="5">
        <v>3114</v>
      </c>
      <c r="AW110" s="17">
        <v>0.79802864909671112</v>
      </c>
      <c r="AX110" s="17">
        <v>0.79802864909671112</v>
      </c>
      <c r="AY110" s="17">
        <v>0.79802864909671112</v>
      </c>
      <c r="AZ110" s="5" t="s">
        <v>132</v>
      </c>
      <c r="BA110" s="5" t="s">
        <v>133</v>
      </c>
      <c r="BB110" s="5" t="s">
        <v>67</v>
      </c>
      <c r="BC110" s="16">
        <v>0.80620000000000003</v>
      </c>
      <c r="BD110" s="16">
        <v>0.80620000000000003</v>
      </c>
      <c r="BE110" s="16">
        <v>0.80620000000000003</v>
      </c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4"/>
      <c r="EY110" s="4"/>
      <c r="EZ110" s="4"/>
      <c r="FA110" s="4"/>
      <c r="FB110" s="4"/>
      <c r="FC110" s="4"/>
      <c r="FD110" s="4"/>
      <c r="FE110" s="4"/>
      <c r="FF110" s="4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</row>
    <row r="111" spans="1:177" x14ac:dyDescent="0.25">
      <c r="A111" t="s">
        <v>83</v>
      </c>
      <c r="B111">
        <v>20181231</v>
      </c>
      <c r="C111" s="3">
        <v>43465</v>
      </c>
      <c r="D111" s="5">
        <v>0</v>
      </c>
      <c r="E111" s="5">
        <v>0</v>
      </c>
      <c r="F111" s="5">
        <v>0</v>
      </c>
      <c r="G111" s="5">
        <v>446</v>
      </c>
      <c r="H111" s="5">
        <v>446</v>
      </c>
      <c r="I111" s="5">
        <v>446</v>
      </c>
      <c r="J111" s="5">
        <v>0</v>
      </c>
      <c r="K111" s="5">
        <v>0</v>
      </c>
      <c r="L111" s="5">
        <v>0</v>
      </c>
      <c r="M111" s="5">
        <v>446</v>
      </c>
      <c r="N111" s="5">
        <v>446</v>
      </c>
      <c r="O111" s="5">
        <v>446</v>
      </c>
      <c r="P111" s="5">
        <v>432</v>
      </c>
      <c r="Q111" s="5">
        <v>432</v>
      </c>
      <c r="R111" s="5">
        <v>432</v>
      </c>
      <c r="S111" s="5">
        <v>2</v>
      </c>
      <c r="T111" s="5">
        <v>2</v>
      </c>
      <c r="U111" s="5">
        <v>2</v>
      </c>
      <c r="V111" s="5">
        <v>137</v>
      </c>
      <c r="W111" s="5">
        <v>137</v>
      </c>
      <c r="X111" s="5">
        <v>137</v>
      </c>
      <c r="Y111" s="5">
        <v>-124</v>
      </c>
      <c r="Z111" s="5">
        <v>-124</v>
      </c>
      <c r="AA111" s="5">
        <v>-124</v>
      </c>
      <c r="AB111" s="5">
        <v>165</v>
      </c>
      <c r="AC111" s="5">
        <v>165</v>
      </c>
      <c r="AD111" s="5">
        <v>165</v>
      </c>
      <c r="AE111" s="5">
        <v>5</v>
      </c>
      <c r="AF111" s="5">
        <v>5</v>
      </c>
      <c r="AG111" s="5">
        <v>5</v>
      </c>
      <c r="AH111" s="5">
        <v>274</v>
      </c>
      <c r="AI111" s="5">
        <v>274</v>
      </c>
      <c r="AJ111" s="5">
        <v>274</v>
      </c>
      <c r="AK111" s="5">
        <v>51</v>
      </c>
      <c r="AL111" s="5">
        <v>51</v>
      </c>
      <c r="AM111" s="5">
        <v>51</v>
      </c>
      <c r="AN111" s="5">
        <v>393</v>
      </c>
      <c r="AO111" s="5">
        <v>393</v>
      </c>
      <c r="AP111" s="5">
        <v>393</v>
      </c>
      <c r="AQ111" s="5">
        <v>444</v>
      </c>
      <c r="AR111" s="5">
        <v>444</v>
      </c>
      <c r="AS111" s="5">
        <v>444</v>
      </c>
      <c r="AT111" s="5">
        <v>393</v>
      </c>
      <c r="AU111" s="5">
        <v>393</v>
      </c>
      <c r="AV111" s="5">
        <v>393</v>
      </c>
      <c r="AW111" s="17">
        <v>1.2783328441181019</v>
      </c>
      <c r="AX111" s="17">
        <v>1.2783328441181019</v>
      </c>
      <c r="AY111" s="17">
        <v>1.2783328441181019</v>
      </c>
      <c r="AZ111" s="5" t="s">
        <v>132</v>
      </c>
      <c r="BA111" s="5" t="s">
        <v>133</v>
      </c>
      <c r="BB111" s="5" t="s">
        <v>67</v>
      </c>
      <c r="BC111" s="16">
        <v>0.80620000000000003</v>
      </c>
      <c r="BD111" s="16">
        <v>0.80620000000000003</v>
      </c>
      <c r="BE111" s="16">
        <v>0.80620000000000003</v>
      </c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4"/>
      <c r="EY111" s="4"/>
      <c r="EZ111" s="4"/>
      <c r="FA111" s="4"/>
      <c r="FB111" s="4"/>
      <c r="FC111" s="4"/>
      <c r="FD111" s="4"/>
      <c r="FE111" s="4"/>
      <c r="FF111" s="4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</row>
    <row r="112" spans="1:177" x14ac:dyDescent="0.25">
      <c r="A112" t="s">
        <v>84</v>
      </c>
      <c r="B112">
        <v>20181231</v>
      </c>
      <c r="C112" s="3">
        <v>43465</v>
      </c>
      <c r="D112" s="5">
        <v>0</v>
      </c>
      <c r="E112" s="5">
        <v>0</v>
      </c>
      <c r="F112" s="5">
        <v>0</v>
      </c>
      <c r="G112" s="5">
        <v>994</v>
      </c>
      <c r="H112" s="5">
        <v>994</v>
      </c>
      <c r="I112" s="5">
        <v>994</v>
      </c>
      <c r="J112" s="5">
        <v>19</v>
      </c>
      <c r="K112" s="5">
        <v>19</v>
      </c>
      <c r="L112" s="5">
        <v>19</v>
      </c>
      <c r="M112" s="5">
        <v>1013</v>
      </c>
      <c r="N112" s="5">
        <v>1013</v>
      </c>
      <c r="O112" s="5">
        <v>1013</v>
      </c>
      <c r="P112" s="5">
        <v>606</v>
      </c>
      <c r="Q112" s="5">
        <v>606</v>
      </c>
      <c r="R112" s="5">
        <v>606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407</v>
      </c>
      <c r="Z112" s="5">
        <v>407</v>
      </c>
      <c r="AA112" s="5">
        <v>407</v>
      </c>
      <c r="AB112" s="5">
        <v>525</v>
      </c>
      <c r="AC112" s="5">
        <v>525</v>
      </c>
      <c r="AD112" s="5">
        <v>525</v>
      </c>
      <c r="AE112" s="5">
        <v>0</v>
      </c>
      <c r="AF112" s="5">
        <v>0</v>
      </c>
      <c r="AG112" s="5">
        <v>0</v>
      </c>
      <c r="AH112" s="5">
        <v>135</v>
      </c>
      <c r="AI112" s="5">
        <v>135</v>
      </c>
      <c r="AJ112" s="5">
        <v>135</v>
      </c>
      <c r="AK112" s="5">
        <v>92</v>
      </c>
      <c r="AL112" s="5">
        <v>92</v>
      </c>
      <c r="AM112" s="5">
        <v>92</v>
      </c>
      <c r="AN112" s="5">
        <v>568</v>
      </c>
      <c r="AO112" s="5">
        <v>568</v>
      </c>
      <c r="AP112" s="5">
        <v>568</v>
      </c>
      <c r="AQ112" s="5">
        <v>660</v>
      </c>
      <c r="AR112" s="5">
        <v>660</v>
      </c>
      <c r="AS112" s="5">
        <v>660</v>
      </c>
      <c r="AT112" s="5">
        <v>533</v>
      </c>
      <c r="AU112" s="5">
        <v>533</v>
      </c>
      <c r="AV112" s="5">
        <v>533</v>
      </c>
      <c r="AW112" s="17">
        <v>0.5982874949307293</v>
      </c>
      <c r="AX112" s="17">
        <v>0.5982874949307293</v>
      </c>
      <c r="AY112" s="17">
        <v>0.5982874949307293</v>
      </c>
      <c r="AZ112" s="5" t="s">
        <v>132</v>
      </c>
      <c r="BA112" s="5" t="s">
        <v>133</v>
      </c>
      <c r="BB112" s="5" t="s">
        <v>67</v>
      </c>
      <c r="BC112" s="16">
        <v>0.80620000000000003</v>
      </c>
      <c r="BD112" s="16">
        <v>0.80620000000000003</v>
      </c>
      <c r="BE112" s="16">
        <v>0.80620000000000003</v>
      </c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4"/>
      <c r="EY112" s="4"/>
      <c r="EZ112" s="4"/>
      <c r="FA112" s="4"/>
      <c r="FB112" s="4"/>
      <c r="FC112" s="4"/>
      <c r="FD112" s="4"/>
      <c r="FE112" s="4"/>
      <c r="FF112" s="4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</row>
    <row r="113" spans="1:177" x14ac:dyDescent="0.25">
      <c r="A113" t="s">
        <v>85</v>
      </c>
      <c r="B113">
        <v>20181231</v>
      </c>
      <c r="C113" s="3">
        <v>43465</v>
      </c>
      <c r="D113" s="5">
        <v>1538</v>
      </c>
      <c r="E113" s="5">
        <v>1538</v>
      </c>
      <c r="F113" s="5">
        <v>1538</v>
      </c>
      <c r="G113" s="5">
        <v>2330</v>
      </c>
      <c r="H113" s="5">
        <v>2330</v>
      </c>
      <c r="I113" s="5">
        <v>2330</v>
      </c>
      <c r="J113" s="5">
        <v>9</v>
      </c>
      <c r="K113" s="5">
        <v>9</v>
      </c>
      <c r="L113" s="5">
        <v>9</v>
      </c>
      <c r="M113" s="5">
        <v>2339</v>
      </c>
      <c r="N113" s="5">
        <v>2339</v>
      </c>
      <c r="O113" s="5">
        <v>2339</v>
      </c>
      <c r="P113" s="5">
        <v>366</v>
      </c>
      <c r="Q113" s="5">
        <v>366</v>
      </c>
      <c r="R113" s="5">
        <v>366</v>
      </c>
      <c r="S113" s="5">
        <v>1</v>
      </c>
      <c r="T113" s="5">
        <v>1</v>
      </c>
      <c r="U113" s="5">
        <v>1</v>
      </c>
      <c r="V113" s="5">
        <v>0</v>
      </c>
      <c r="W113" s="5">
        <v>0</v>
      </c>
      <c r="X113" s="5">
        <v>0</v>
      </c>
      <c r="Y113" s="5">
        <v>434</v>
      </c>
      <c r="Z113" s="5">
        <v>434</v>
      </c>
      <c r="AA113" s="5">
        <v>434</v>
      </c>
      <c r="AB113" s="5">
        <v>72</v>
      </c>
      <c r="AC113" s="5">
        <v>72</v>
      </c>
      <c r="AD113" s="5">
        <v>72</v>
      </c>
      <c r="AE113" s="5">
        <v>2</v>
      </c>
      <c r="AF113" s="5">
        <v>2</v>
      </c>
      <c r="AG113" s="5">
        <v>2</v>
      </c>
      <c r="AH113" s="5">
        <v>1118</v>
      </c>
      <c r="AI113" s="5">
        <v>1118</v>
      </c>
      <c r="AJ113" s="5">
        <v>1118</v>
      </c>
      <c r="AK113" s="5">
        <v>381</v>
      </c>
      <c r="AL113" s="5">
        <v>381</v>
      </c>
      <c r="AM113" s="5">
        <v>381</v>
      </c>
      <c r="AN113" s="5">
        <v>810</v>
      </c>
      <c r="AO113" s="5">
        <v>810</v>
      </c>
      <c r="AP113" s="5">
        <v>810</v>
      </c>
      <c r="AQ113" s="5">
        <v>1191</v>
      </c>
      <c r="AR113" s="5">
        <v>1191</v>
      </c>
      <c r="AS113" s="5">
        <v>1191</v>
      </c>
      <c r="AT113" s="5">
        <v>429</v>
      </c>
      <c r="AU113" s="5">
        <v>429</v>
      </c>
      <c r="AV113" s="5">
        <v>429</v>
      </c>
      <c r="AW113" s="17">
        <v>0.8143699315062104</v>
      </c>
      <c r="AX113" s="17">
        <v>0.8143699315062104</v>
      </c>
      <c r="AY113" s="17">
        <v>0.8143699315062104</v>
      </c>
      <c r="AZ113" s="5" t="s">
        <v>132</v>
      </c>
      <c r="BA113" s="5" t="s">
        <v>133</v>
      </c>
      <c r="BB113" s="5" t="s">
        <v>67</v>
      </c>
      <c r="BC113" s="16">
        <v>0.80620000000000003</v>
      </c>
      <c r="BD113" s="16">
        <v>0.80620000000000003</v>
      </c>
      <c r="BE113" s="16">
        <v>0.80620000000000003</v>
      </c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4"/>
      <c r="EY113" s="4"/>
      <c r="EZ113" s="4"/>
      <c r="FA113" s="4"/>
      <c r="FB113" s="4"/>
      <c r="FC113" s="4"/>
      <c r="FD113" s="4"/>
      <c r="FE113" s="4"/>
      <c r="FF113" s="4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</row>
    <row r="114" spans="1:177" x14ac:dyDescent="0.25">
      <c r="A114" t="s">
        <v>86</v>
      </c>
      <c r="B114">
        <v>20181231</v>
      </c>
      <c r="C114" s="3">
        <v>43465</v>
      </c>
      <c r="D114" s="5">
        <v>0</v>
      </c>
      <c r="E114" s="5">
        <v>0</v>
      </c>
      <c r="F114" s="5">
        <v>0</v>
      </c>
      <c r="G114" s="5">
        <v>303</v>
      </c>
      <c r="H114" s="5">
        <v>303</v>
      </c>
      <c r="I114" s="5">
        <v>303</v>
      </c>
      <c r="J114" s="5">
        <v>14</v>
      </c>
      <c r="K114" s="5">
        <v>14</v>
      </c>
      <c r="L114" s="5">
        <v>14</v>
      </c>
      <c r="M114" s="5">
        <v>317</v>
      </c>
      <c r="N114" s="5">
        <v>317</v>
      </c>
      <c r="O114" s="5">
        <v>317</v>
      </c>
      <c r="P114" s="5">
        <v>310</v>
      </c>
      <c r="Q114" s="5">
        <v>310</v>
      </c>
      <c r="R114" s="5">
        <v>310</v>
      </c>
      <c r="S114" s="5">
        <v>3</v>
      </c>
      <c r="T114" s="5">
        <v>3</v>
      </c>
      <c r="U114" s="5">
        <v>3</v>
      </c>
      <c r="V114" s="5">
        <v>0</v>
      </c>
      <c r="W114" s="5">
        <v>0</v>
      </c>
      <c r="X114" s="5">
        <v>0</v>
      </c>
      <c r="Y114" s="5">
        <v>4</v>
      </c>
      <c r="Z114" s="5">
        <v>4</v>
      </c>
      <c r="AA114" s="5">
        <v>4</v>
      </c>
      <c r="AB114" s="5">
        <v>215</v>
      </c>
      <c r="AC114" s="5">
        <v>215</v>
      </c>
      <c r="AD114" s="5">
        <v>215</v>
      </c>
      <c r="AE114" s="5">
        <v>9</v>
      </c>
      <c r="AF114" s="5">
        <v>9</v>
      </c>
      <c r="AG114" s="5">
        <v>9</v>
      </c>
      <c r="AH114" s="5">
        <v>5</v>
      </c>
      <c r="AI114" s="5">
        <v>5</v>
      </c>
      <c r="AJ114" s="5">
        <v>5</v>
      </c>
      <c r="AK114" s="5">
        <v>55</v>
      </c>
      <c r="AL114" s="5">
        <v>55</v>
      </c>
      <c r="AM114" s="5">
        <v>55</v>
      </c>
      <c r="AN114" s="5">
        <v>175</v>
      </c>
      <c r="AO114" s="5">
        <v>175</v>
      </c>
      <c r="AP114" s="5">
        <v>175</v>
      </c>
      <c r="AQ114" s="5">
        <v>229</v>
      </c>
      <c r="AR114" s="5">
        <v>229</v>
      </c>
      <c r="AS114" s="5">
        <v>229</v>
      </c>
      <c r="AT114" s="5">
        <v>164</v>
      </c>
      <c r="AU114" s="5">
        <v>164</v>
      </c>
      <c r="AV114" s="5">
        <v>164</v>
      </c>
      <c r="AW114" s="17">
        <v>0.98854344391785154</v>
      </c>
      <c r="AX114" s="17">
        <v>0.98854344391785154</v>
      </c>
      <c r="AY114" s="17">
        <v>0.98854344391785154</v>
      </c>
      <c r="AZ114" s="5" t="s">
        <v>132</v>
      </c>
      <c r="BA114" s="5" t="s">
        <v>133</v>
      </c>
      <c r="BB114" s="5" t="s">
        <v>67</v>
      </c>
      <c r="BC114" s="16">
        <v>0.80620000000000003</v>
      </c>
      <c r="BD114" s="16">
        <v>0.80620000000000003</v>
      </c>
      <c r="BE114" s="16">
        <v>0.80620000000000003</v>
      </c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4"/>
      <c r="EY114" s="4"/>
      <c r="EZ114" s="4"/>
      <c r="FA114" s="4"/>
      <c r="FB114" s="4"/>
      <c r="FC114" s="4"/>
      <c r="FD114" s="4"/>
      <c r="FE114" s="4"/>
      <c r="FF114" s="4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</row>
    <row r="115" spans="1:177" x14ac:dyDescent="0.25">
      <c r="A115" t="s">
        <v>87</v>
      </c>
      <c r="B115">
        <v>20181231</v>
      </c>
      <c r="C115" s="3">
        <v>43465</v>
      </c>
      <c r="D115" s="5">
        <v>0</v>
      </c>
      <c r="E115" s="5">
        <v>0</v>
      </c>
      <c r="F115" s="5">
        <v>0</v>
      </c>
      <c r="G115" s="5">
        <v>1159</v>
      </c>
      <c r="H115" s="5">
        <v>1159</v>
      </c>
      <c r="I115" s="5">
        <v>1159</v>
      </c>
      <c r="J115" s="5">
        <v>0</v>
      </c>
      <c r="K115" s="5">
        <v>0</v>
      </c>
      <c r="L115" s="5">
        <v>0</v>
      </c>
      <c r="M115" s="5">
        <v>1159</v>
      </c>
      <c r="N115" s="5">
        <v>1159</v>
      </c>
      <c r="O115" s="5">
        <v>1159</v>
      </c>
      <c r="P115" s="5">
        <v>473</v>
      </c>
      <c r="Q115" s="5">
        <v>473</v>
      </c>
      <c r="R115" s="5">
        <v>473</v>
      </c>
      <c r="S115" s="5">
        <v>0</v>
      </c>
      <c r="T115" s="5">
        <v>0</v>
      </c>
      <c r="U115" s="5">
        <v>0</v>
      </c>
      <c r="V115" s="5">
        <v>378</v>
      </c>
      <c r="W115" s="5">
        <v>378</v>
      </c>
      <c r="X115" s="5">
        <v>378</v>
      </c>
      <c r="Y115" s="5">
        <v>308</v>
      </c>
      <c r="Z115" s="5">
        <v>308</v>
      </c>
      <c r="AA115" s="5">
        <v>308</v>
      </c>
      <c r="AB115" s="5">
        <v>258</v>
      </c>
      <c r="AC115" s="5">
        <v>258</v>
      </c>
      <c r="AD115" s="5">
        <v>258</v>
      </c>
      <c r="AE115" s="5">
        <v>4</v>
      </c>
      <c r="AF115" s="5">
        <v>4</v>
      </c>
      <c r="AG115" s="5">
        <v>4</v>
      </c>
      <c r="AH115" s="5">
        <v>676</v>
      </c>
      <c r="AI115" s="5">
        <v>676</v>
      </c>
      <c r="AJ115" s="5">
        <v>676</v>
      </c>
      <c r="AK115" s="5">
        <v>331</v>
      </c>
      <c r="AL115" s="5">
        <v>331</v>
      </c>
      <c r="AM115" s="5">
        <v>331</v>
      </c>
      <c r="AN115" s="5">
        <v>608</v>
      </c>
      <c r="AO115" s="5">
        <v>608</v>
      </c>
      <c r="AP115" s="5">
        <v>608</v>
      </c>
      <c r="AQ115" s="5">
        <v>939</v>
      </c>
      <c r="AR115" s="5">
        <v>939</v>
      </c>
      <c r="AS115" s="5">
        <v>939</v>
      </c>
      <c r="AT115" s="5">
        <v>1448</v>
      </c>
      <c r="AU115" s="5">
        <v>1448</v>
      </c>
      <c r="AV115" s="5">
        <v>1448</v>
      </c>
      <c r="AW115" s="17">
        <v>0.73396796723061497</v>
      </c>
      <c r="AX115" s="17">
        <v>0.73396796723061497</v>
      </c>
      <c r="AY115" s="17">
        <v>0.73396796723061497</v>
      </c>
      <c r="AZ115" s="5" t="s">
        <v>132</v>
      </c>
      <c r="BA115" s="5" t="s">
        <v>133</v>
      </c>
      <c r="BB115" s="5" t="s">
        <v>67</v>
      </c>
      <c r="BC115" s="16">
        <v>0.80620000000000003</v>
      </c>
      <c r="BD115" s="16">
        <v>0.80620000000000003</v>
      </c>
      <c r="BE115" s="16">
        <v>0.80620000000000003</v>
      </c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4"/>
      <c r="EY115" s="4"/>
      <c r="EZ115" s="4"/>
      <c r="FA115" s="4"/>
      <c r="FB115" s="4"/>
      <c r="FC115" s="4"/>
      <c r="FD115" s="4"/>
      <c r="FE115" s="4"/>
      <c r="FF115" s="4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</row>
    <row r="116" spans="1:177" x14ac:dyDescent="0.25">
      <c r="A116" t="s">
        <v>88</v>
      </c>
      <c r="B116">
        <v>20181231</v>
      </c>
      <c r="C116" s="3">
        <v>43465</v>
      </c>
      <c r="D116" s="5">
        <v>0</v>
      </c>
      <c r="E116" s="5">
        <v>0</v>
      </c>
      <c r="F116" s="5">
        <v>0</v>
      </c>
      <c r="G116" s="5">
        <v>126</v>
      </c>
      <c r="H116" s="5">
        <v>126</v>
      </c>
      <c r="I116" s="5">
        <v>126</v>
      </c>
      <c r="J116" s="5">
        <v>0</v>
      </c>
      <c r="K116" s="5">
        <v>0</v>
      </c>
      <c r="L116" s="5">
        <v>0</v>
      </c>
      <c r="M116" s="5">
        <v>126</v>
      </c>
      <c r="N116" s="5">
        <v>126</v>
      </c>
      <c r="O116" s="5">
        <v>126</v>
      </c>
      <c r="P116" s="5">
        <v>672</v>
      </c>
      <c r="Q116" s="5">
        <v>672</v>
      </c>
      <c r="R116" s="5">
        <v>672</v>
      </c>
      <c r="S116" s="5">
        <v>0</v>
      </c>
      <c r="T116" s="5">
        <v>0</v>
      </c>
      <c r="U116" s="5">
        <v>0</v>
      </c>
      <c r="V116" s="5">
        <v>74</v>
      </c>
      <c r="W116" s="5">
        <v>74</v>
      </c>
      <c r="X116" s="5">
        <v>74</v>
      </c>
      <c r="Y116" s="5">
        <v>-620</v>
      </c>
      <c r="Z116" s="5">
        <v>-620</v>
      </c>
      <c r="AA116" s="5">
        <v>-620</v>
      </c>
      <c r="AB116" s="5">
        <v>680</v>
      </c>
      <c r="AC116" s="5">
        <v>680</v>
      </c>
      <c r="AD116" s="5">
        <v>680</v>
      </c>
      <c r="AE116" s="5">
        <v>0</v>
      </c>
      <c r="AF116" s="5">
        <v>0</v>
      </c>
      <c r="AG116" s="5">
        <v>0</v>
      </c>
      <c r="AH116" s="5">
        <v>126</v>
      </c>
      <c r="AI116" s="5">
        <v>126</v>
      </c>
      <c r="AJ116" s="5">
        <v>126</v>
      </c>
      <c r="AK116" s="5">
        <v>317</v>
      </c>
      <c r="AL116" s="5">
        <v>317</v>
      </c>
      <c r="AM116" s="5">
        <v>317</v>
      </c>
      <c r="AN116" s="5">
        <v>488</v>
      </c>
      <c r="AO116" s="5">
        <v>488</v>
      </c>
      <c r="AP116" s="5">
        <v>488</v>
      </c>
      <c r="AQ116" s="5">
        <v>806</v>
      </c>
      <c r="AR116" s="5">
        <v>806</v>
      </c>
      <c r="AS116" s="5">
        <v>806</v>
      </c>
      <c r="AT116" s="5">
        <v>488</v>
      </c>
      <c r="AU116" s="5">
        <v>488</v>
      </c>
      <c r="AV116" s="5">
        <v>488</v>
      </c>
      <c r="AW116" s="17">
        <v>5.9288269524294073</v>
      </c>
      <c r="AX116" s="17">
        <v>5.9288269524294073</v>
      </c>
      <c r="AY116" s="17">
        <v>5.9288269524294073</v>
      </c>
      <c r="AZ116" s="5" t="s">
        <v>132</v>
      </c>
      <c r="BA116" s="5" t="s">
        <v>133</v>
      </c>
      <c r="BB116" s="5" t="s">
        <v>67</v>
      </c>
      <c r="BC116" s="16">
        <v>0.80620000000000003</v>
      </c>
      <c r="BD116" s="16">
        <v>0.80620000000000003</v>
      </c>
      <c r="BE116" s="16">
        <v>0.80620000000000003</v>
      </c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4"/>
      <c r="EY116" s="4"/>
      <c r="EZ116" s="4"/>
      <c r="FA116" s="4"/>
      <c r="FB116" s="4"/>
      <c r="FC116" s="4"/>
      <c r="FD116" s="4"/>
      <c r="FE116" s="4"/>
      <c r="FF116" s="4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</row>
    <row r="117" spans="1:177" x14ac:dyDescent="0.25">
      <c r="A117" t="s">
        <v>89</v>
      </c>
      <c r="B117">
        <v>20181231</v>
      </c>
      <c r="C117" s="3">
        <v>43465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208</v>
      </c>
      <c r="K117" s="5">
        <v>208</v>
      </c>
      <c r="L117" s="5">
        <v>208</v>
      </c>
      <c r="M117" s="5">
        <v>208</v>
      </c>
      <c r="N117" s="5">
        <v>208</v>
      </c>
      <c r="O117" s="5">
        <v>208</v>
      </c>
      <c r="P117" s="5">
        <v>237</v>
      </c>
      <c r="Q117" s="5">
        <v>237</v>
      </c>
      <c r="R117" s="5">
        <v>237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-29</v>
      </c>
      <c r="Z117" s="5">
        <v>-29</v>
      </c>
      <c r="AA117" s="5">
        <v>-29</v>
      </c>
      <c r="AB117" s="5">
        <v>928</v>
      </c>
      <c r="AC117" s="5">
        <v>928</v>
      </c>
      <c r="AD117" s="5">
        <v>928</v>
      </c>
      <c r="AE117" s="5">
        <v>0</v>
      </c>
      <c r="AF117" s="5">
        <v>0</v>
      </c>
      <c r="AG117" s="5">
        <v>0</v>
      </c>
      <c r="AH117" s="5">
        <v>208</v>
      </c>
      <c r="AI117" s="5">
        <v>208</v>
      </c>
      <c r="AJ117" s="5">
        <v>208</v>
      </c>
      <c r="AK117" s="5">
        <v>41</v>
      </c>
      <c r="AL117" s="5">
        <v>41</v>
      </c>
      <c r="AM117" s="5">
        <v>41</v>
      </c>
      <c r="AN117" s="5">
        <v>1095</v>
      </c>
      <c r="AO117" s="5">
        <v>1095</v>
      </c>
      <c r="AP117" s="5">
        <v>1095</v>
      </c>
      <c r="AQ117" s="5">
        <v>1136</v>
      </c>
      <c r="AR117" s="5">
        <v>1136</v>
      </c>
      <c r="AS117" s="5">
        <v>1136</v>
      </c>
      <c r="AT117" s="5">
        <v>1095</v>
      </c>
      <c r="AU117" s="5">
        <v>1095</v>
      </c>
      <c r="AV117" s="5">
        <v>1095</v>
      </c>
      <c r="AW117" s="17">
        <v>1.1411583753905312</v>
      </c>
      <c r="AX117" s="17">
        <v>1.1411583753905312</v>
      </c>
      <c r="AY117" s="17">
        <v>1.1411583753905312</v>
      </c>
      <c r="AZ117" s="5" t="s">
        <v>132</v>
      </c>
      <c r="BA117" s="5" t="s">
        <v>133</v>
      </c>
      <c r="BB117" s="5" t="s">
        <v>67</v>
      </c>
      <c r="BC117" s="16">
        <v>0.80620000000000003</v>
      </c>
      <c r="BD117" s="16">
        <v>0.80620000000000003</v>
      </c>
      <c r="BE117" s="16">
        <v>0.80620000000000003</v>
      </c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4"/>
      <c r="EY117" s="4"/>
      <c r="EZ117" s="4"/>
      <c r="FA117" s="4"/>
      <c r="FB117" s="4"/>
      <c r="FC117" s="4"/>
      <c r="FD117" s="4"/>
      <c r="FE117" s="4"/>
      <c r="FF117" s="4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</row>
    <row r="118" spans="1:177" x14ac:dyDescent="0.25">
      <c r="A118" t="s">
        <v>68</v>
      </c>
      <c r="B118">
        <v>20171231</v>
      </c>
      <c r="C118" s="3">
        <v>43100</v>
      </c>
      <c r="D118" s="5">
        <v>7737</v>
      </c>
      <c r="E118" s="5">
        <v>7737</v>
      </c>
      <c r="F118" s="5">
        <v>7737</v>
      </c>
      <c r="G118" s="5">
        <v>50527</v>
      </c>
      <c r="H118" s="5">
        <v>50527</v>
      </c>
      <c r="I118" s="5">
        <v>50527</v>
      </c>
      <c r="J118" s="5">
        <v>21298</v>
      </c>
      <c r="K118" s="5">
        <v>21298</v>
      </c>
      <c r="L118" s="5">
        <v>21298</v>
      </c>
      <c r="M118" s="5">
        <v>71826</v>
      </c>
      <c r="N118" s="5">
        <v>71826</v>
      </c>
      <c r="O118" s="5">
        <v>71826</v>
      </c>
      <c r="P118" s="5">
        <v>24517</v>
      </c>
      <c r="Q118" s="5">
        <v>24517</v>
      </c>
      <c r="R118" s="5">
        <v>24517</v>
      </c>
      <c r="S118" s="5">
        <v>167</v>
      </c>
      <c r="T118" s="5">
        <v>167</v>
      </c>
      <c r="U118" s="5">
        <v>167</v>
      </c>
      <c r="V118" s="5">
        <v>6374</v>
      </c>
      <c r="W118" s="5">
        <v>6374</v>
      </c>
      <c r="X118" s="5">
        <v>6374</v>
      </c>
      <c r="Y118" s="5">
        <v>33029</v>
      </c>
      <c r="Z118" s="5">
        <v>33029</v>
      </c>
      <c r="AA118" s="5">
        <v>33029</v>
      </c>
      <c r="AB118" s="5">
        <v>33209</v>
      </c>
      <c r="AC118" s="5">
        <v>33209</v>
      </c>
      <c r="AD118" s="5">
        <v>33209</v>
      </c>
      <c r="AE118" s="5">
        <v>747</v>
      </c>
      <c r="AF118" s="5">
        <v>747</v>
      </c>
      <c r="AG118" s="5">
        <v>747</v>
      </c>
      <c r="AH118" s="5">
        <v>28489</v>
      </c>
      <c r="AI118" s="5">
        <v>28489</v>
      </c>
      <c r="AJ118" s="5">
        <v>28489</v>
      </c>
      <c r="AK118" s="5">
        <v>15458</v>
      </c>
      <c r="AL118" s="5">
        <v>15458</v>
      </c>
      <c r="AM118" s="5">
        <v>15458</v>
      </c>
      <c r="AN118" s="5">
        <v>46987</v>
      </c>
      <c r="AO118" s="5">
        <v>46987</v>
      </c>
      <c r="AP118" s="5">
        <v>46987</v>
      </c>
      <c r="AQ118" s="5">
        <v>62445</v>
      </c>
      <c r="AR118" s="5">
        <v>62445</v>
      </c>
      <c r="AS118" s="5">
        <v>62445</v>
      </c>
      <c r="AT118" s="5">
        <v>25406</v>
      </c>
      <c r="AU118" s="5">
        <v>25406</v>
      </c>
      <c r="AV118" s="5">
        <v>25406</v>
      </c>
      <c r="AW118" s="17">
        <v>0.54014652701611876</v>
      </c>
      <c r="AX118" s="17">
        <v>0.54014652701611876</v>
      </c>
      <c r="AY118" s="17">
        <v>0.54014652701611876</v>
      </c>
      <c r="AZ118" s="5" t="s">
        <v>132</v>
      </c>
      <c r="BA118" s="5" t="s">
        <v>133</v>
      </c>
      <c r="BB118" s="5" t="s">
        <v>67</v>
      </c>
      <c r="BC118" s="16">
        <v>0.84370000000000001</v>
      </c>
      <c r="BD118" s="16">
        <v>0.84370000000000001</v>
      </c>
      <c r="BE118" s="16">
        <v>0.84370000000000001</v>
      </c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4"/>
      <c r="EY118" s="4"/>
      <c r="EZ118" s="4"/>
      <c r="FA118" s="4"/>
      <c r="FB118" s="4"/>
      <c r="FC118" s="4"/>
      <c r="FD118" s="4"/>
      <c r="FE118" s="4"/>
      <c r="FF118" s="4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</row>
    <row r="119" spans="1:177" x14ac:dyDescent="0.25">
      <c r="A119" t="s">
        <v>69</v>
      </c>
      <c r="B119">
        <v>20171231</v>
      </c>
      <c r="C119" s="3">
        <v>43100</v>
      </c>
      <c r="D119" s="5">
        <v>3</v>
      </c>
      <c r="E119" s="5">
        <v>3</v>
      </c>
      <c r="F119" s="5">
        <v>3</v>
      </c>
      <c r="G119" s="5">
        <v>14466</v>
      </c>
      <c r="H119" s="5">
        <v>14466</v>
      </c>
      <c r="I119" s="5">
        <v>14466</v>
      </c>
      <c r="J119" s="5">
        <v>0</v>
      </c>
      <c r="K119" s="5">
        <v>0</v>
      </c>
      <c r="L119" s="5">
        <v>0</v>
      </c>
      <c r="M119" s="5">
        <v>14466</v>
      </c>
      <c r="N119" s="5">
        <v>14466</v>
      </c>
      <c r="O119" s="5">
        <v>14466</v>
      </c>
      <c r="P119" s="5">
        <v>2205</v>
      </c>
      <c r="Q119" s="5">
        <v>2205</v>
      </c>
      <c r="R119" s="5">
        <v>2205</v>
      </c>
      <c r="S119" s="5">
        <v>62</v>
      </c>
      <c r="T119" s="5">
        <v>62</v>
      </c>
      <c r="U119" s="5">
        <v>62</v>
      </c>
      <c r="V119" s="5">
        <v>511</v>
      </c>
      <c r="W119" s="5">
        <v>511</v>
      </c>
      <c r="X119" s="5">
        <v>511</v>
      </c>
      <c r="Y119" s="5">
        <v>11684</v>
      </c>
      <c r="Z119" s="5">
        <v>11684</v>
      </c>
      <c r="AA119" s="5">
        <v>11684</v>
      </c>
      <c r="AB119" s="5">
        <v>10326</v>
      </c>
      <c r="AC119" s="5">
        <v>10326</v>
      </c>
      <c r="AD119" s="5">
        <v>10326</v>
      </c>
      <c r="AE119" s="5">
        <v>195</v>
      </c>
      <c r="AF119" s="5">
        <v>195</v>
      </c>
      <c r="AG119" s="5">
        <v>195</v>
      </c>
      <c r="AH119" s="5">
        <v>3124</v>
      </c>
      <c r="AI119" s="5">
        <v>3124</v>
      </c>
      <c r="AJ119" s="5">
        <v>3124</v>
      </c>
      <c r="AK119" s="5">
        <v>2165</v>
      </c>
      <c r="AL119" s="5">
        <v>2165</v>
      </c>
      <c r="AM119" s="5">
        <v>2165</v>
      </c>
      <c r="AN119" s="5">
        <v>11480</v>
      </c>
      <c r="AO119" s="5">
        <v>11480</v>
      </c>
      <c r="AP119" s="5">
        <v>11480</v>
      </c>
      <c r="AQ119" s="5">
        <v>13645</v>
      </c>
      <c r="AR119" s="5">
        <v>13645</v>
      </c>
      <c r="AS119" s="5">
        <v>13645</v>
      </c>
      <c r="AT119" s="5">
        <v>1930</v>
      </c>
      <c r="AU119" s="5">
        <v>1930</v>
      </c>
      <c r="AV119" s="5">
        <v>1930</v>
      </c>
      <c r="AW119" s="17">
        <v>0.19231831111117711</v>
      </c>
      <c r="AX119" s="17">
        <v>0.19231831111117711</v>
      </c>
      <c r="AY119" s="17">
        <v>0.19231831111117711</v>
      </c>
      <c r="AZ119" s="5" t="s">
        <v>132</v>
      </c>
      <c r="BA119" s="5" t="s">
        <v>133</v>
      </c>
      <c r="BB119" s="5" t="s">
        <v>67</v>
      </c>
      <c r="BC119" s="16">
        <v>0.84370000000000001</v>
      </c>
      <c r="BD119" s="16">
        <v>0.84370000000000001</v>
      </c>
      <c r="BE119" s="16">
        <v>0.84370000000000001</v>
      </c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4"/>
      <c r="EY119" s="4"/>
      <c r="EZ119" s="4"/>
      <c r="FA119" s="4"/>
      <c r="FB119" s="4"/>
      <c r="FC119" s="4"/>
      <c r="FD119" s="4"/>
      <c r="FE119" s="4"/>
      <c r="FF119" s="4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</row>
    <row r="120" spans="1:177" x14ac:dyDescent="0.25">
      <c r="A120" t="s">
        <v>70</v>
      </c>
      <c r="B120">
        <v>20171231</v>
      </c>
      <c r="C120" s="3">
        <v>43100</v>
      </c>
      <c r="D120" s="5">
        <v>1682</v>
      </c>
      <c r="E120" s="5">
        <v>1682</v>
      </c>
      <c r="F120" s="5">
        <v>1682</v>
      </c>
      <c r="G120" s="5">
        <v>13586</v>
      </c>
      <c r="H120" s="5">
        <v>13586</v>
      </c>
      <c r="I120" s="5">
        <v>13586</v>
      </c>
      <c r="J120" s="5">
        <v>16</v>
      </c>
      <c r="K120" s="5">
        <v>16</v>
      </c>
      <c r="L120" s="5">
        <v>16</v>
      </c>
      <c r="M120" s="5">
        <v>13601</v>
      </c>
      <c r="N120" s="5">
        <v>13601</v>
      </c>
      <c r="O120" s="5">
        <v>13601</v>
      </c>
      <c r="P120" s="5">
        <v>1547</v>
      </c>
      <c r="Q120" s="5">
        <v>1547</v>
      </c>
      <c r="R120" s="5">
        <v>1547</v>
      </c>
      <c r="S120" s="5">
        <v>22</v>
      </c>
      <c r="T120" s="5">
        <v>22</v>
      </c>
      <c r="U120" s="5">
        <v>22</v>
      </c>
      <c r="V120" s="5">
        <v>115</v>
      </c>
      <c r="W120" s="5">
        <v>115</v>
      </c>
      <c r="X120" s="5">
        <v>115</v>
      </c>
      <c r="Y120" s="5">
        <v>10235</v>
      </c>
      <c r="Z120" s="5">
        <v>10235</v>
      </c>
      <c r="AA120" s="5">
        <v>10235</v>
      </c>
      <c r="AB120" s="5">
        <v>3661</v>
      </c>
      <c r="AC120" s="5">
        <v>3661</v>
      </c>
      <c r="AD120" s="5">
        <v>3661</v>
      </c>
      <c r="AE120" s="5">
        <v>362</v>
      </c>
      <c r="AF120" s="5">
        <v>362</v>
      </c>
      <c r="AG120" s="5">
        <v>362</v>
      </c>
      <c r="AH120" s="5">
        <v>9406</v>
      </c>
      <c r="AI120" s="5">
        <v>9406</v>
      </c>
      <c r="AJ120" s="5">
        <v>9406</v>
      </c>
      <c r="AK120" s="5">
        <v>2562</v>
      </c>
      <c r="AL120" s="5">
        <v>2562</v>
      </c>
      <c r="AM120" s="5">
        <v>2562</v>
      </c>
      <c r="AN120" s="5">
        <v>10867</v>
      </c>
      <c r="AO120" s="5">
        <v>10867</v>
      </c>
      <c r="AP120" s="5">
        <v>10867</v>
      </c>
      <c r="AQ120" s="5">
        <v>13429</v>
      </c>
      <c r="AR120" s="5">
        <v>13429</v>
      </c>
      <c r="AS120" s="5">
        <v>13429</v>
      </c>
      <c r="AT120" s="5">
        <v>2681</v>
      </c>
      <c r="AU120" s="5">
        <v>2681</v>
      </c>
      <c r="AV120" s="5">
        <v>2681</v>
      </c>
      <c r="AW120" s="17">
        <v>0.24748699774660113</v>
      </c>
      <c r="AX120" s="17">
        <v>0.24748699774660113</v>
      </c>
      <c r="AY120" s="17">
        <v>0.24748699774660113</v>
      </c>
      <c r="AZ120" s="5" t="s">
        <v>132</v>
      </c>
      <c r="BA120" s="5" t="s">
        <v>133</v>
      </c>
      <c r="BB120" s="5" t="s">
        <v>67</v>
      </c>
      <c r="BC120" s="16">
        <v>0.84370000000000001</v>
      </c>
      <c r="BD120" s="16">
        <v>0.84370000000000001</v>
      </c>
      <c r="BE120" s="16">
        <v>0.84370000000000001</v>
      </c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4"/>
      <c r="EY120" s="4"/>
      <c r="EZ120" s="4"/>
      <c r="FA120" s="4"/>
      <c r="FB120" s="4"/>
      <c r="FC120" s="4"/>
      <c r="FD120" s="4"/>
      <c r="FE120" s="4"/>
      <c r="FF120" s="4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</row>
    <row r="121" spans="1:177" x14ac:dyDescent="0.25">
      <c r="A121" t="s">
        <v>71</v>
      </c>
      <c r="B121">
        <v>20171231</v>
      </c>
      <c r="C121" s="3">
        <v>43100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4160</v>
      </c>
      <c r="K121" s="5">
        <v>4160</v>
      </c>
      <c r="L121" s="5">
        <v>4160</v>
      </c>
      <c r="M121" s="5">
        <v>4160</v>
      </c>
      <c r="N121" s="5">
        <v>4160</v>
      </c>
      <c r="O121" s="5">
        <v>4160</v>
      </c>
      <c r="P121" s="5">
        <v>3057</v>
      </c>
      <c r="Q121" s="5">
        <v>3057</v>
      </c>
      <c r="R121" s="5">
        <v>3057</v>
      </c>
      <c r="S121" s="5">
        <v>0</v>
      </c>
      <c r="T121" s="5">
        <v>0</v>
      </c>
      <c r="U121" s="5">
        <v>0</v>
      </c>
      <c r="V121" s="5">
        <v>2268</v>
      </c>
      <c r="W121" s="5">
        <v>2268</v>
      </c>
      <c r="X121" s="5">
        <v>2268</v>
      </c>
      <c r="Y121" s="5">
        <v>-1166</v>
      </c>
      <c r="Z121" s="5">
        <v>-1166</v>
      </c>
      <c r="AA121" s="5">
        <v>-1166</v>
      </c>
      <c r="AB121" s="5">
        <v>324</v>
      </c>
      <c r="AC121" s="5">
        <v>324</v>
      </c>
      <c r="AD121" s="5">
        <v>324</v>
      </c>
      <c r="AE121" s="5">
        <v>0</v>
      </c>
      <c r="AF121" s="5">
        <v>0</v>
      </c>
      <c r="AG121" s="5">
        <v>0</v>
      </c>
      <c r="AH121" s="5">
        <v>3146</v>
      </c>
      <c r="AI121" s="5">
        <v>3146</v>
      </c>
      <c r="AJ121" s="5">
        <v>3146</v>
      </c>
      <c r="AK121" s="5">
        <v>2348</v>
      </c>
      <c r="AL121" s="5">
        <v>2348</v>
      </c>
      <c r="AM121" s="5">
        <v>2348</v>
      </c>
      <c r="AN121" s="5">
        <v>1121</v>
      </c>
      <c r="AO121" s="5">
        <v>1121</v>
      </c>
      <c r="AP121" s="5">
        <v>1121</v>
      </c>
      <c r="AQ121" s="5">
        <v>3469</v>
      </c>
      <c r="AR121" s="5">
        <v>3469</v>
      </c>
      <c r="AS121" s="5">
        <v>3469</v>
      </c>
      <c r="AT121" s="5">
        <v>1121</v>
      </c>
      <c r="AU121" s="5">
        <v>1121</v>
      </c>
      <c r="AV121" s="5">
        <v>1121</v>
      </c>
      <c r="AW121" s="17">
        <v>1.2802284305673908</v>
      </c>
      <c r="AX121" s="17">
        <v>1.2802284305673908</v>
      </c>
      <c r="AY121" s="17">
        <v>1.2802284305673908</v>
      </c>
      <c r="AZ121" s="5" t="s">
        <v>132</v>
      </c>
      <c r="BA121" s="5" t="s">
        <v>133</v>
      </c>
      <c r="BB121" s="5" t="s">
        <v>67</v>
      </c>
      <c r="BC121" s="16">
        <v>0.84370000000000001</v>
      </c>
      <c r="BD121" s="16">
        <v>0.84370000000000001</v>
      </c>
      <c r="BE121" s="16">
        <v>0.84370000000000001</v>
      </c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4"/>
      <c r="EY121" s="4"/>
      <c r="EZ121" s="4"/>
      <c r="FA121" s="4"/>
      <c r="FB121" s="4"/>
      <c r="FC121" s="4"/>
      <c r="FD121" s="4"/>
      <c r="FE121" s="4"/>
      <c r="FF121" s="4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</row>
    <row r="122" spans="1:177" x14ac:dyDescent="0.25">
      <c r="A122" t="s">
        <v>72</v>
      </c>
      <c r="B122">
        <v>20171231</v>
      </c>
      <c r="C122" s="3">
        <v>43100</v>
      </c>
      <c r="D122" s="5">
        <v>434</v>
      </c>
      <c r="E122" s="5">
        <v>434</v>
      </c>
      <c r="F122" s="5">
        <v>434</v>
      </c>
      <c r="G122" s="5">
        <v>1815</v>
      </c>
      <c r="H122" s="5">
        <v>1815</v>
      </c>
      <c r="I122" s="5">
        <v>1815</v>
      </c>
      <c r="J122" s="5">
        <v>117</v>
      </c>
      <c r="K122" s="5">
        <v>117</v>
      </c>
      <c r="L122" s="5">
        <v>117</v>
      </c>
      <c r="M122" s="5">
        <v>1931</v>
      </c>
      <c r="N122" s="5">
        <v>1931</v>
      </c>
      <c r="O122" s="5">
        <v>1931</v>
      </c>
      <c r="P122" s="5">
        <v>1141</v>
      </c>
      <c r="Q122" s="5">
        <v>1141</v>
      </c>
      <c r="R122" s="5">
        <v>1141</v>
      </c>
      <c r="S122" s="5">
        <v>16</v>
      </c>
      <c r="T122" s="5">
        <v>16</v>
      </c>
      <c r="U122" s="5">
        <v>16</v>
      </c>
      <c r="V122" s="5">
        <v>38</v>
      </c>
      <c r="W122" s="5">
        <v>38</v>
      </c>
      <c r="X122" s="5">
        <v>38</v>
      </c>
      <c r="Y122" s="5">
        <v>302</v>
      </c>
      <c r="Z122" s="5">
        <v>302</v>
      </c>
      <c r="AA122" s="5">
        <v>302</v>
      </c>
      <c r="AB122" s="5">
        <v>1403</v>
      </c>
      <c r="AC122" s="5">
        <v>1403</v>
      </c>
      <c r="AD122" s="5">
        <v>1403</v>
      </c>
      <c r="AE122" s="5">
        <v>49</v>
      </c>
      <c r="AF122" s="5">
        <v>49</v>
      </c>
      <c r="AG122" s="5">
        <v>49</v>
      </c>
      <c r="AH122" s="5">
        <v>128</v>
      </c>
      <c r="AI122" s="5">
        <v>128</v>
      </c>
      <c r="AJ122" s="5">
        <v>128</v>
      </c>
      <c r="AK122" s="5">
        <v>518</v>
      </c>
      <c r="AL122" s="5">
        <v>518</v>
      </c>
      <c r="AM122" s="5">
        <v>518</v>
      </c>
      <c r="AN122" s="5">
        <v>1062</v>
      </c>
      <c r="AO122" s="5">
        <v>1062</v>
      </c>
      <c r="AP122" s="5">
        <v>1062</v>
      </c>
      <c r="AQ122" s="5">
        <v>1580</v>
      </c>
      <c r="AR122" s="5">
        <v>1580</v>
      </c>
      <c r="AS122" s="5">
        <v>1580</v>
      </c>
      <c r="AT122" s="5">
        <v>1062</v>
      </c>
      <c r="AU122" s="5">
        <v>1062</v>
      </c>
      <c r="AV122" s="5">
        <v>1062</v>
      </c>
      <c r="AW122" s="17">
        <v>0.84368077292659427</v>
      </c>
      <c r="AX122" s="17">
        <v>0.84368077292659427</v>
      </c>
      <c r="AY122" s="17">
        <v>0.84368077292659427</v>
      </c>
      <c r="AZ122" s="5" t="s">
        <v>132</v>
      </c>
      <c r="BA122" s="5" t="s">
        <v>133</v>
      </c>
      <c r="BB122" s="5" t="s">
        <v>67</v>
      </c>
      <c r="BC122" s="16">
        <v>0.84370000000000001</v>
      </c>
      <c r="BD122" s="16">
        <v>0.84370000000000001</v>
      </c>
      <c r="BE122" s="16">
        <v>0.84370000000000001</v>
      </c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4"/>
      <c r="EY122" s="4"/>
      <c r="EZ122" s="4"/>
      <c r="FA122" s="4"/>
      <c r="FB122" s="4"/>
      <c r="FC122" s="4"/>
      <c r="FD122" s="4"/>
      <c r="FE122" s="4"/>
      <c r="FF122" s="4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</row>
    <row r="123" spans="1:177" x14ac:dyDescent="0.25">
      <c r="A123" t="s">
        <v>74</v>
      </c>
      <c r="B123">
        <v>20171231</v>
      </c>
      <c r="C123" s="3">
        <v>43100</v>
      </c>
      <c r="D123" s="5">
        <v>1399</v>
      </c>
      <c r="E123" s="5">
        <v>1399</v>
      </c>
      <c r="F123" s="5">
        <v>1399</v>
      </c>
      <c r="G123" s="5">
        <v>1579</v>
      </c>
      <c r="H123" s="5">
        <v>1579</v>
      </c>
      <c r="I123" s="5">
        <v>1579</v>
      </c>
      <c r="J123" s="5">
        <v>935</v>
      </c>
      <c r="K123" s="5">
        <v>935</v>
      </c>
      <c r="L123" s="5">
        <v>935</v>
      </c>
      <c r="M123" s="5">
        <v>2514</v>
      </c>
      <c r="N123" s="5">
        <v>2514</v>
      </c>
      <c r="O123" s="5">
        <v>2514</v>
      </c>
      <c r="P123" s="5">
        <v>1213</v>
      </c>
      <c r="Q123" s="5">
        <v>1213</v>
      </c>
      <c r="R123" s="5">
        <v>1213</v>
      </c>
      <c r="S123" s="5">
        <v>0</v>
      </c>
      <c r="T123" s="5">
        <v>0</v>
      </c>
      <c r="U123" s="5">
        <v>0</v>
      </c>
      <c r="V123" s="5">
        <v>97</v>
      </c>
      <c r="W123" s="5">
        <v>97</v>
      </c>
      <c r="X123" s="5">
        <v>97</v>
      </c>
      <c r="Y123" s="5">
        <v>-196</v>
      </c>
      <c r="Z123" s="5">
        <v>-196</v>
      </c>
      <c r="AA123" s="5">
        <v>-196</v>
      </c>
      <c r="AB123" s="5">
        <v>8025</v>
      </c>
      <c r="AC123" s="5">
        <v>8025</v>
      </c>
      <c r="AD123" s="5">
        <v>8025</v>
      </c>
      <c r="AE123" s="5">
        <v>24</v>
      </c>
      <c r="AF123" s="5">
        <v>24</v>
      </c>
      <c r="AG123" s="5">
        <v>24</v>
      </c>
      <c r="AH123" s="5">
        <v>1015</v>
      </c>
      <c r="AI123" s="5">
        <v>1015</v>
      </c>
      <c r="AJ123" s="5">
        <v>1015</v>
      </c>
      <c r="AK123" s="5">
        <v>324</v>
      </c>
      <c r="AL123" s="5">
        <v>324</v>
      </c>
      <c r="AM123" s="5">
        <v>324</v>
      </c>
      <c r="AN123" s="5">
        <v>8740</v>
      </c>
      <c r="AO123" s="5">
        <v>8740</v>
      </c>
      <c r="AP123" s="5">
        <v>8740</v>
      </c>
      <c r="AQ123" s="5">
        <v>9064</v>
      </c>
      <c r="AR123" s="5">
        <v>9064</v>
      </c>
      <c r="AS123" s="5">
        <v>9064</v>
      </c>
      <c r="AT123" s="5">
        <v>8740</v>
      </c>
      <c r="AU123" s="5">
        <v>8740</v>
      </c>
      <c r="AV123" s="5">
        <v>8740</v>
      </c>
      <c r="AW123" s="17">
        <v>1.0778818217214503</v>
      </c>
      <c r="AX123" s="17">
        <v>1.0778818217214503</v>
      </c>
      <c r="AY123" s="17">
        <v>1.0778818217214503</v>
      </c>
      <c r="AZ123" s="5" t="s">
        <v>132</v>
      </c>
      <c r="BA123" s="5" t="s">
        <v>133</v>
      </c>
      <c r="BB123" s="5" t="s">
        <v>67</v>
      </c>
      <c r="BC123" s="16">
        <v>0.84370000000000001</v>
      </c>
      <c r="BD123" s="16">
        <v>0.84370000000000001</v>
      </c>
      <c r="BE123" s="16">
        <v>0.84370000000000001</v>
      </c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4"/>
      <c r="EY123" s="4"/>
      <c r="EZ123" s="4"/>
      <c r="FA123" s="4"/>
      <c r="FB123" s="4"/>
      <c r="FC123" s="4"/>
      <c r="FD123" s="4"/>
      <c r="FE123" s="4"/>
      <c r="FF123" s="4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</row>
    <row r="124" spans="1:177" x14ac:dyDescent="0.25">
      <c r="A124" t="s">
        <v>75</v>
      </c>
      <c r="B124">
        <v>20171231</v>
      </c>
      <c r="C124" s="3">
        <v>43100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3475</v>
      </c>
      <c r="K124" s="5">
        <v>3475</v>
      </c>
      <c r="L124" s="5">
        <v>3475</v>
      </c>
      <c r="M124" s="5">
        <v>3475</v>
      </c>
      <c r="N124" s="5">
        <v>3475</v>
      </c>
      <c r="O124" s="5">
        <v>3475</v>
      </c>
      <c r="P124" s="5">
        <v>993</v>
      </c>
      <c r="Q124" s="5">
        <v>993</v>
      </c>
      <c r="R124" s="5">
        <v>993</v>
      </c>
      <c r="S124" s="5">
        <v>5</v>
      </c>
      <c r="T124" s="5">
        <v>5</v>
      </c>
      <c r="U124" s="5">
        <v>5</v>
      </c>
      <c r="V124" s="5">
        <v>536</v>
      </c>
      <c r="W124" s="5">
        <v>536</v>
      </c>
      <c r="X124" s="5">
        <v>536</v>
      </c>
      <c r="Y124" s="5">
        <v>1941</v>
      </c>
      <c r="Z124" s="5">
        <v>1941</v>
      </c>
      <c r="AA124" s="5">
        <v>1941</v>
      </c>
      <c r="AB124" s="5">
        <v>2151</v>
      </c>
      <c r="AC124" s="5">
        <v>2151</v>
      </c>
      <c r="AD124" s="5">
        <v>2151</v>
      </c>
      <c r="AE124" s="5">
        <v>15</v>
      </c>
      <c r="AF124" s="5">
        <v>15</v>
      </c>
      <c r="AG124" s="5">
        <v>15</v>
      </c>
      <c r="AH124" s="5">
        <v>184</v>
      </c>
      <c r="AI124" s="5">
        <v>184</v>
      </c>
      <c r="AJ124" s="5">
        <v>184</v>
      </c>
      <c r="AK124" s="5">
        <v>281</v>
      </c>
      <c r="AL124" s="5">
        <v>281</v>
      </c>
      <c r="AM124" s="5">
        <v>281</v>
      </c>
      <c r="AN124" s="5">
        <v>2068</v>
      </c>
      <c r="AO124" s="5">
        <v>2068</v>
      </c>
      <c r="AP124" s="5">
        <v>2068</v>
      </c>
      <c r="AQ124" s="5">
        <v>2350</v>
      </c>
      <c r="AR124" s="5">
        <v>2350</v>
      </c>
      <c r="AS124" s="5">
        <v>2350</v>
      </c>
      <c r="AT124" s="5">
        <v>444</v>
      </c>
      <c r="AU124" s="5">
        <v>444</v>
      </c>
      <c r="AV124" s="5">
        <v>444</v>
      </c>
      <c r="AW124" s="17">
        <v>0.4415652896076992</v>
      </c>
      <c r="AX124" s="17">
        <v>0.4415652896076992</v>
      </c>
      <c r="AY124" s="17">
        <v>0.4415652896076992</v>
      </c>
      <c r="AZ124" s="5" t="s">
        <v>132</v>
      </c>
      <c r="BA124" s="5" t="s">
        <v>133</v>
      </c>
      <c r="BB124" s="5" t="s">
        <v>67</v>
      </c>
      <c r="BC124" s="16">
        <v>0.84370000000000001</v>
      </c>
      <c r="BD124" s="16">
        <v>0.84370000000000001</v>
      </c>
      <c r="BE124" s="16">
        <v>0.84370000000000001</v>
      </c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4"/>
      <c r="EY124" s="4"/>
      <c r="EZ124" s="4"/>
      <c r="FA124" s="4"/>
      <c r="FB124" s="4"/>
      <c r="FC124" s="4"/>
      <c r="FD124" s="4"/>
      <c r="FE124" s="4"/>
      <c r="FF124" s="4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</row>
    <row r="125" spans="1:177" x14ac:dyDescent="0.25">
      <c r="A125" t="s">
        <v>77</v>
      </c>
      <c r="B125">
        <v>20171231</v>
      </c>
      <c r="C125" s="3">
        <v>43100</v>
      </c>
      <c r="D125" s="5">
        <v>0</v>
      </c>
      <c r="E125" s="5">
        <v>0</v>
      </c>
      <c r="F125" s="5">
        <v>0</v>
      </c>
      <c r="G125" s="5">
        <v>1128</v>
      </c>
      <c r="H125" s="5">
        <v>1128</v>
      </c>
      <c r="I125" s="5">
        <v>1128</v>
      </c>
      <c r="J125" s="5">
        <v>0</v>
      </c>
      <c r="K125" s="5">
        <v>0</v>
      </c>
      <c r="L125" s="5">
        <v>0</v>
      </c>
      <c r="M125" s="5">
        <v>1128</v>
      </c>
      <c r="N125" s="5">
        <v>1128</v>
      </c>
      <c r="O125" s="5">
        <v>1128</v>
      </c>
      <c r="P125" s="5">
        <v>820</v>
      </c>
      <c r="Q125" s="5">
        <v>820</v>
      </c>
      <c r="R125" s="5">
        <v>820</v>
      </c>
      <c r="S125" s="5">
        <v>3</v>
      </c>
      <c r="T125" s="5">
        <v>3</v>
      </c>
      <c r="U125" s="5">
        <v>3</v>
      </c>
      <c r="V125" s="5">
        <v>1</v>
      </c>
      <c r="W125" s="5">
        <v>1</v>
      </c>
      <c r="X125" s="5">
        <v>1</v>
      </c>
      <c r="Y125" s="5">
        <v>305</v>
      </c>
      <c r="Z125" s="5">
        <v>305</v>
      </c>
      <c r="AA125" s="5">
        <v>305</v>
      </c>
      <c r="AB125" s="5">
        <v>232</v>
      </c>
      <c r="AC125" s="5">
        <v>232</v>
      </c>
      <c r="AD125" s="5">
        <v>232</v>
      </c>
      <c r="AE125" s="5">
        <v>8</v>
      </c>
      <c r="AF125" s="5">
        <v>8</v>
      </c>
      <c r="AG125" s="5">
        <v>8</v>
      </c>
      <c r="AH125" s="5">
        <v>128</v>
      </c>
      <c r="AI125" s="5">
        <v>128</v>
      </c>
      <c r="AJ125" s="5">
        <v>128</v>
      </c>
      <c r="AK125" s="5">
        <v>53</v>
      </c>
      <c r="AL125" s="5">
        <v>53</v>
      </c>
      <c r="AM125" s="5">
        <v>53</v>
      </c>
      <c r="AN125" s="5">
        <v>315</v>
      </c>
      <c r="AO125" s="5">
        <v>315</v>
      </c>
      <c r="AP125" s="5">
        <v>315</v>
      </c>
      <c r="AQ125" s="5">
        <v>368</v>
      </c>
      <c r="AR125" s="5">
        <v>368</v>
      </c>
      <c r="AS125" s="5">
        <v>368</v>
      </c>
      <c r="AT125" s="5">
        <v>273</v>
      </c>
      <c r="AU125" s="5">
        <v>273</v>
      </c>
      <c r="AV125" s="5">
        <v>273</v>
      </c>
      <c r="AW125" s="17">
        <v>0.72984255228237582</v>
      </c>
      <c r="AX125" s="17">
        <v>0.72984255228237582</v>
      </c>
      <c r="AY125" s="17">
        <v>0.72984255228237582</v>
      </c>
      <c r="AZ125" s="5" t="s">
        <v>132</v>
      </c>
      <c r="BA125" s="5" t="s">
        <v>133</v>
      </c>
      <c r="BB125" s="5" t="s">
        <v>67</v>
      </c>
      <c r="BC125" s="16">
        <v>0.84370000000000001</v>
      </c>
      <c r="BD125" s="16">
        <v>0.84370000000000001</v>
      </c>
      <c r="BE125" s="16">
        <v>0.84370000000000001</v>
      </c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4"/>
      <c r="EY125" s="4"/>
      <c r="EZ125" s="4"/>
      <c r="FA125" s="4"/>
      <c r="FB125" s="4"/>
      <c r="FC125" s="4"/>
      <c r="FD125" s="4"/>
      <c r="FE125" s="4"/>
      <c r="FF125" s="4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</row>
    <row r="126" spans="1:177" x14ac:dyDescent="0.25">
      <c r="A126" t="s">
        <v>78</v>
      </c>
      <c r="B126">
        <v>20171231</v>
      </c>
      <c r="C126" s="3">
        <v>43100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1294</v>
      </c>
      <c r="K126" s="5">
        <v>1294</v>
      </c>
      <c r="L126" s="5">
        <v>1294</v>
      </c>
      <c r="M126" s="5">
        <v>1294</v>
      </c>
      <c r="N126" s="5">
        <v>1294</v>
      </c>
      <c r="O126" s="5">
        <v>1294</v>
      </c>
      <c r="P126" s="5">
        <v>1065</v>
      </c>
      <c r="Q126" s="5">
        <v>1065</v>
      </c>
      <c r="R126" s="5">
        <v>1065</v>
      </c>
      <c r="S126" s="5">
        <v>34</v>
      </c>
      <c r="T126" s="5">
        <v>34</v>
      </c>
      <c r="U126" s="5">
        <v>34</v>
      </c>
      <c r="V126" s="5">
        <v>176</v>
      </c>
      <c r="W126" s="5">
        <v>176</v>
      </c>
      <c r="X126" s="5">
        <v>176</v>
      </c>
      <c r="Y126" s="5">
        <v>19</v>
      </c>
      <c r="Z126" s="5">
        <v>19</v>
      </c>
      <c r="AA126" s="5">
        <v>19</v>
      </c>
      <c r="AB126" s="5">
        <v>653</v>
      </c>
      <c r="AC126" s="5">
        <v>653</v>
      </c>
      <c r="AD126" s="5">
        <v>653</v>
      </c>
      <c r="AE126" s="5">
        <v>17</v>
      </c>
      <c r="AF126" s="5">
        <v>17</v>
      </c>
      <c r="AG126" s="5">
        <v>17</v>
      </c>
      <c r="AH126" s="5">
        <v>44</v>
      </c>
      <c r="AI126" s="5">
        <v>44</v>
      </c>
      <c r="AJ126" s="5">
        <v>44</v>
      </c>
      <c r="AK126" s="5">
        <v>177</v>
      </c>
      <c r="AL126" s="5">
        <v>177</v>
      </c>
      <c r="AM126" s="5">
        <v>177</v>
      </c>
      <c r="AN126" s="5">
        <v>537</v>
      </c>
      <c r="AO126" s="5">
        <v>537</v>
      </c>
      <c r="AP126" s="5">
        <v>537</v>
      </c>
      <c r="AQ126" s="5">
        <v>714</v>
      </c>
      <c r="AR126" s="5">
        <v>714</v>
      </c>
      <c r="AS126" s="5">
        <v>714</v>
      </c>
      <c r="AT126" s="5">
        <v>537</v>
      </c>
      <c r="AU126" s="5">
        <v>537</v>
      </c>
      <c r="AV126" s="5">
        <v>537</v>
      </c>
      <c r="AW126" s="17">
        <v>0.98551931993817621</v>
      </c>
      <c r="AX126" s="17">
        <v>0.98551931993817621</v>
      </c>
      <c r="AY126" s="17">
        <v>0.98551931993817621</v>
      </c>
      <c r="AZ126" s="5" t="s">
        <v>132</v>
      </c>
      <c r="BA126" s="5" t="s">
        <v>133</v>
      </c>
      <c r="BB126" s="5" t="s">
        <v>67</v>
      </c>
      <c r="BC126" s="16">
        <v>0.84370000000000001</v>
      </c>
      <c r="BD126" s="16">
        <v>0.84370000000000001</v>
      </c>
      <c r="BE126" s="16">
        <v>0.84370000000000001</v>
      </c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4"/>
      <c r="EY126" s="4"/>
      <c r="EZ126" s="4"/>
      <c r="FA126" s="4"/>
      <c r="FB126" s="4"/>
      <c r="FC126" s="4"/>
      <c r="FD126" s="4"/>
      <c r="FE126" s="4"/>
      <c r="FF126" s="4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</row>
    <row r="127" spans="1:177" x14ac:dyDescent="0.25">
      <c r="A127" t="s">
        <v>79</v>
      </c>
      <c r="B127">
        <v>20171231</v>
      </c>
      <c r="C127" s="3">
        <v>43100</v>
      </c>
      <c r="D127" s="5">
        <v>2934</v>
      </c>
      <c r="E127" s="5">
        <v>2934</v>
      </c>
      <c r="F127" s="5">
        <v>2934</v>
      </c>
      <c r="G127" s="5">
        <v>8761</v>
      </c>
      <c r="H127" s="5">
        <v>8761</v>
      </c>
      <c r="I127" s="5">
        <v>8761</v>
      </c>
      <c r="J127" s="5">
        <v>11289</v>
      </c>
      <c r="K127" s="5">
        <v>11289</v>
      </c>
      <c r="L127" s="5">
        <v>11289</v>
      </c>
      <c r="M127" s="5">
        <v>20050</v>
      </c>
      <c r="N127" s="5">
        <v>20050</v>
      </c>
      <c r="O127" s="5">
        <v>20050</v>
      </c>
      <c r="P127" s="5">
        <v>6371</v>
      </c>
      <c r="Q127" s="5">
        <v>6371</v>
      </c>
      <c r="R127" s="5">
        <v>6371</v>
      </c>
      <c r="S127" s="5">
        <v>6</v>
      </c>
      <c r="T127" s="5">
        <v>6</v>
      </c>
      <c r="U127" s="5">
        <v>6</v>
      </c>
      <c r="V127" s="5">
        <v>1771</v>
      </c>
      <c r="W127" s="5">
        <v>1771</v>
      </c>
      <c r="X127" s="5">
        <v>1771</v>
      </c>
      <c r="Y127" s="5">
        <v>8968</v>
      </c>
      <c r="Z127" s="5">
        <v>8968</v>
      </c>
      <c r="AA127" s="5">
        <v>8968</v>
      </c>
      <c r="AB127" s="5">
        <v>1808</v>
      </c>
      <c r="AC127" s="5">
        <v>1808</v>
      </c>
      <c r="AD127" s="5">
        <v>1808</v>
      </c>
      <c r="AE127" s="5">
        <v>10</v>
      </c>
      <c r="AF127" s="5">
        <v>10</v>
      </c>
      <c r="AG127" s="5">
        <v>10</v>
      </c>
      <c r="AH127" s="5">
        <v>7624</v>
      </c>
      <c r="AI127" s="5">
        <v>7624</v>
      </c>
      <c r="AJ127" s="5">
        <v>7624</v>
      </c>
      <c r="AK127" s="5">
        <v>4310</v>
      </c>
      <c r="AL127" s="5">
        <v>4310</v>
      </c>
      <c r="AM127" s="5">
        <v>4310</v>
      </c>
      <c r="AN127" s="5">
        <v>5131</v>
      </c>
      <c r="AO127" s="5">
        <v>5131</v>
      </c>
      <c r="AP127" s="5">
        <v>5131</v>
      </c>
      <c r="AQ127" s="5">
        <v>9441</v>
      </c>
      <c r="AR127" s="5">
        <v>9441</v>
      </c>
      <c r="AS127" s="5">
        <v>9441</v>
      </c>
      <c r="AT127" s="5">
        <v>4130</v>
      </c>
      <c r="AU127" s="5">
        <v>4130</v>
      </c>
      <c r="AV127" s="5">
        <v>4130</v>
      </c>
      <c r="AW127" s="17">
        <v>0.55271204511653726</v>
      </c>
      <c r="AX127" s="17">
        <v>0.55271204511653726</v>
      </c>
      <c r="AY127" s="17">
        <v>0.55271204511653726</v>
      </c>
      <c r="AZ127" s="5" t="s">
        <v>132</v>
      </c>
      <c r="BA127" s="5" t="s">
        <v>133</v>
      </c>
      <c r="BB127" s="5" t="s">
        <v>67</v>
      </c>
      <c r="BC127" s="16">
        <v>0.84370000000000001</v>
      </c>
      <c r="BD127" s="16">
        <v>0.84370000000000001</v>
      </c>
      <c r="BE127" s="16">
        <v>0.84370000000000001</v>
      </c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4"/>
      <c r="EY127" s="4"/>
      <c r="EZ127" s="4"/>
      <c r="FA127" s="4"/>
      <c r="FB127" s="4"/>
      <c r="FC127" s="4"/>
      <c r="FD127" s="4"/>
      <c r="FE127" s="4"/>
      <c r="FF127" s="4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</row>
    <row r="128" spans="1:177" x14ac:dyDescent="0.25">
      <c r="A128" t="s">
        <v>80</v>
      </c>
      <c r="B128">
        <v>20171231</v>
      </c>
      <c r="C128" s="3">
        <v>43100</v>
      </c>
      <c r="D128" s="5">
        <v>0</v>
      </c>
      <c r="E128" s="5">
        <v>0</v>
      </c>
      <c r="F128" s="5">
        <v>0</v>
      </c>
      <c r="G128" s="5">
        <v>1267</v>
      </c>
      <c r="H128" s="5">
        <v>1267</v>
      </c>
      <c r="I128" s="5">
        <v>1267</v>
      </c>
      <c r="J128" s="5">
        <v>6</v>
      </c>
      <c r="K128" s="5">
        <v>6</v>
      </c>
      <c r="L128" s="5">
        <v>6</v>
      </c>
      <c r="M128" s="5">
        <v>1273</v>
      </c>
      <c r="N128" s="5">
        <v>1273</v>
      </c>
      <c r="O128" s="5">
        <v>1273</v>
      </c>
      <c r="P128" s="5">
        <v>992</v>
      </c>
      <c r="Q128" s="5">
        <v>992</v>
      </c>
      <c r="R128" s="5">
        <v>992</v>
      </c>
      <c r="S128" s="5">
        <v>0</v>
      </c>
      <c r="T128" s="5">
        <v>0</v>
      </c>
      <c r="U128" s="5">
        <v>0</v>
      </c>
      <c r="V128" s="5">
        <v>16</v>
      </c>
      <c r="W128" s="5">
        <v>16</v>
      </c>
      <c r="X128" s="5">
        <v>16</v>
      </c>
      <c r="Y128" s="5">
        <v>265</v>
      </c>
      <c r="Z128" s="5">
        <v>265</v>
      </c>
      <c r="AA128" s="5">
        <v>265</v>
      </c>
      <c r="AB128" s="5">
        <v>199</v>
      </c>
      <c r="AC128" s="5">
        <v>199</v>
      </c>
      <c r="AD128" s="5">
        <v>199</v>
      </c>
      <c r="AE128" s="5">
        <v>0</v>
      </c>
      <c r="AF128" s="5">
        <v>0</v>
      </c>
      <c r="AG128" s="5">
        <v>0</v>
      </c>
      <c r="AH128" s="5">
        <v>866</v>
      </c>
      <c r="AI128" s="5">
        <v>866</v>
      </c>
      <c r="AJ128" s="5">
        <v>866</v>
      </c>
      <c r="AK128" s="5">
        <v>132</v>
      </c>
      <c r="AL128" s="5">
        <v>132</v>
      </c>
      <c r="AM128" s="5">
        <v>132</v>
      </c>
      <c r="AN128" s="5">
        <v>933</v>
      </c>
      <c r="AO128" s="5">
        <v>933</v>
      </c>
      <c r="AP128" s="5">
        <v>933</v>
      </c>
      <c r="AQ128" s="5">
        <v>1066</v>
      </c>
      <c r="AR128" s="5">
        <v>1066</v>
      </c>
      <c r="AS128" s="5">
        <v>1066</v>
      </c>
      <c r="AT128" s="5">
        <v>933</v>
      </c>
      <c r="AU128" s="5">
        <v>933</v>
      </c>
      <c r="AV128" s="5">
        <v>933</v>
      </c>
      <c r="AW128" s="17">
        <v>0.79154941969623416</v>
      </c>
      <c r="AX128" s="17">
        <v>0.79154941969623416</v>
      </c>
      <c r="AY128" s="17">
        <v>0.79154941969623416</v>
      </c>
      <c r="AZ128" s="5" t="s">
        <v>132</v>
      </c>
      <c r="BA128" s="5" t="s">
        <v>133</v>
      </c>
      <c r="BB128" s="5" t="s">
        <v>67</v>
      </c>
      <c r="BC128" s="16">
        <v>0.84370000000000001</v>
      </c>
      <c r="BD128" s="16">
        <v>0.84370000000000001</v>
      </c>
      <c r="BE128" s="16">
        <v>0.84370000000000001</v>
      </c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4"/>
      <c r="EY128" s="4"/>
      <c r="EZ128" s="4"/>
      <c r="FA128" s="4"/>
      <c r="FB128" s="4"/>
      <c r="FC128" s="4"/>
      <c r="FD128" s="4"/>
      <c r="FE128" s="4"/>
      <c r="FF128" s="4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</row>
    <row r="129" spans="1:177" x14ac:dyDescent="0.25">
      <c r="A129" t="s">
        <v>82</v>
      </c>
      <c r="B129">
        <v>20171231</v>
      </c>
      <c r="C129" s="3">
        <v>43100</v>
      </c>
      <c r="D129" s="5">
        <v>113</v>
      </c>
      <c r="E129" s="5">
        <v>113</v>
      </c>
      <c r="F129" s="5">
        <v>113</v>
      </c>
      <c r="G129" s="5">
        <v>5207</v>
      </c>
      <c r="H129" s="5">
        <v>5207</v>
      </c>
      <c r="I129" s="5">
        <v>5207</v>
      </c>
      <c r="J129" s="5">
        <v>0</v>
      </c>
      <c r="K129" s="5">
        <v>0</v>
      </c>
      <c r="L129" s="5">
        <v>0</v>
      </c>
      <c r="M129" s="5">
        <v>5207</v>
      </c>
      <c r="N129" s="5">
        <v>5207</v>
      </c>
      <c r="O129" s="5">
        <v>5207</v>
      </c>
      <c r="P129" s="5">
        <v>3585</v>
      </c>
      <c r="Q129" s="5">
        <v>3585</v>
      </c>
      <c r="R129" s="5">
        <v>3585</v>
      </c>
      <c r="S129" s="5">
        <v>9</v>
      </c>
      <c r="T129" s="5">
        <v>9</v>
      </c>
      <c r="U129" s="5">
        <v>9</v>
      </c>
      <c r="V129" s="5">
        <v>524</v>
      </c>
      <c r="W129" s="5">
        <v>524</v>
      </c>
      <c r="X129" s="5">
        <v>524</v>
      </c>
      <c r="Y129" s="5">
        <v>976</v>
      </c>
      <c r="Z129" s="5">
        <v>976</v>
      </c>
      <c r="AA129" s="5">
        <v>976</v>
      </c>
      <c r="AB129" s="5">
        <v>3629</v>
      </c>
      <c r="AC129" s="5">
        <v>3629</v>
      </c>
      <c r="AD129" s="5">
        <v>3629</v>
      </c>
      <c r="AE129" s="5">
        <v>37</v>
      </c>
      <c r="AF129" s="5">
        <v>37</v>
      </c>
      <c r="AG129" s="5">
        <v>37</v>
      </c>
      <c r="AH129" s="5">
        <v>1201</v>
      </c>
      <c r="AI129" s="5">
        <v>1201</v>
      </c>
      <c r="AJ129" s="5">
        <v>1201</v>
      </c>
      <c r="AK129" s="5">
        <v>1753</v>
      </c>
      <c r="AL129" s="5">
        <v>1753</v>
      </c>
      <c r="AM129" s="5">
        <v>1753</v>
      </c>
      <c r="AN129" s="5">
        <v>3114</v>
      </c>
      <c r="AO129" s="5">
        <v>3114</v>
      </c>
      <c r="AP129" s="5">
        <v>3114</v>
      </c>
      <c r="AQ129" s="5">
        <v>4867</v>
      </c>
      <c r="AR129" s="5">
        <v>4867</v>
      </c>
      <c r="AS129" s="5">
        <v>4867</v>
      </c>
      <c r="AT129" s="5">
        <v>2145</v>
      </c>
      <c r="AU129" s="5">
        <v>2145</v>
      </c>
      <c r="AV129" s="5">
        <v>2145</v>
      </c>
      <c r="AW129" s="17">
        <v>0.81263436430631053</v>
      </c>
      <c r="AX129" s="17">
        <v>0.81263436430631053</v>
      </c>
      <c r="AY129" s="17">
        <v>0.81263436430631053</v>
      </c>
      <c r="AZ129" s="5" t="s">
        <v>132</v>
      </c>
      <c r="BA129" s="5" t="s">
        <v>133</v>
      </c>
      <c r="BB129" s="5" t="s">
        <v>67</v>
      </c>
      <c r="BC129" s="16">
        <v>0.84370000000000001</v>
      </c>
      <c r="BD129" s="16">
        <v>0.84370000000000001</v>
      </c>
      <c r="BE129" s="16">
        <v>0.84370000000000001</v>
      </c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4"/>
      <c r="EY129" s="4"/>
      <c r="EZ129" s="4"/>
      <c r="FA129" s="4"/>
      <c r="FB129" s="4"/>
      <c r="FC129" s="4"/>
      <c r="FD129" s="4"/>
      <c r="FE129" s="4"/>
      <c r="FF129" s="4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</row>
    <row r="130" spans="1:177" x14ac:dyDescent="0.25">
      <c r="A130" t="s">
        <v>83</v>
      </c>
      <c r="B130">
        <v>20171231</v>
      </c>
      <c r="C130" s="3">
        <v>43100</v>
      </c>
      <c r="D130" s="5">
        <v>43</v>
      </c>
      <c r="E130" s="5">
        <v>43</v>
      </c>
      <c r="F130" s="5">
        <v>43</v>
      </c>
      <c r="G130" s="5">
        <v>777</v>
      </c>
      <c r="H130" s="5">
        <v>777</v>
      </c>
      <c r="I130" s="5">
        <v>777</v>
      </c>
      <c r="J130" s="5">
        <v>0</v>
      </c>
      <c r="K130" s="5">
        <v>0</v>
      </c>
      <c r="L130" s="5">
        <v>0</v>
      </c>
      <c r="M130" s="5">
        <v>777</v>
      </c>
      <c r="N130" s="5">
        <v>777</v>
      </c>
      <c r="O130" s="5">
        <v>777</v>
      </c>
      <c r="P130" s="5">
        <v>614</v>
      </c>
      <c r="Q130" s="5">
        <v>614</v>
      </c>
      <c r="R130" s="5">
        <v>614</v>
      </c>
      <c r="S130" s="5">
        <v>2</v>
      </c>
      <c r="T130" s="5">
        <v>2</v>
      </c>
      <c r="U130" s="5">
        <v>2</v>
      </c>
      <c r="V130" s="5">
        <v>175</v>
      </c>
      <c r="W130" s="5">
        <v>175</v>
      </c>
      <c r="X130" s="5">
        <v>175</v>
      </c>
      <c r="Y130" s="5">
        <v>-57</v>
      </c>
      <c r="Z130" s="5">
        <v>-57</v>
      </c>
      <c r="AA130" s="5">
        <v>-57</v>
      </c>
      <c r="AB130" s="5">
        <v>313</v>
      </c>
      <c r="AC130" s="5">
        <v>313</v>
      </c>
      <c r="AD130" s="5">
        <v>313</v>
      </c>
      <c r="AE130" s="5">
        <v>6</v>
      </c>
      <c r="AF130" s="5">
        <v>6</v>
      </c>
      <c r="AG130" s="5">
        <v>6</v>
      </c>
      <c r="AH130" s="5">
        <v>526</v>
      </c>
      <c r="AI130" s="5">
        <v>526</v>
      </c>
      <c r="AJ130" s="5">
        <v>526</v>
      </c>
      <c r="AK130" s="5">
        <v>118</v>
      </c>
      <c r="AL130" s="5">
        <v>118</v>
      </c>
      <c r="AM130" s="5">
        <v>118</v>
      </c>
      <c r="AN130" s="5">
        <v>727</v>
      </c>
      <c r="AO130" s="5">
        <v>727</v>
      </c>
      <c r="AP130" s="5">
        <v>727</v>
      </c>
      <c r="AQ130" s="5">
        <v>846</v>
      </c>
      <c r="AR130" s="5">
        <v>846</v>
      </c>
      <c r="AS130" s="5">
        <v>846</v>
      </c>
      <c r="AT130" s="5">
        <v>602</v>
      </c>
      <c r="AU130" s="5">
        <v>602</v>
      </c>
      <c r="AV130" s="5">
        <v>602</v>
      </c>
      <c r="AW130" s="17">
        <v>1.0733989768490597</v>
      </c>
      <c r="AX130" s="17">
        <v>1.0733989768490597</v>
      </c>
      <c r="AY130" s="17">
        <v>1.0733989768490597</v>
      </c>
      <c r="AZ130" s="5" t="s">
        <v>132</v>
      </c>
      <c r="BA130" s="5" t="s">
        <v>133</v>
      </c>
      <c r="BB130" s="5" t="s">
        <v>67</v>
      </c>
      <c r="BC130" s="16">
        <v>0.84370000000000001</v>
      </c>
      <c r="BD130" s="16">
        <v>0.84370000000000001</v>
      </c>
      <c r="BE130" s="16">
        <v>0.84370000000000001</v>
      </c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4"/>
      <c r="EY130" s="4"/>
      <c r="EZ130" s="4"/>
      <c r="FA130" s="4"/>
      <c r="FB130" s="4"/>
      <c r="FC130" s="4"/>
      <c r="FD130" s="4"/>
      <c r="FE130" s="4"/>
      <c r="FF130" s="4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</row>
    <row r="131" spans="1:177" x14ac:dyDescent="0.25">
      <c r="A131" t="s">
        <v>85</v>
      </c>
      <c r="B131">
        <v>20171231</v>
      </c>
      <c r="C131" s="3">
        <v>43100</v>
      </c>
      <c r="D131" s="5">
        <v>1128</v>
      </c>
      <c r="E131" s="5">
        <v>1128</v>
      </c>
      <c r="F131" s="5">
        <v>1128</v>
      </c>
      <c r="G131" s="5">
        <v>1627</v>
      </c>
      <c r="H131" s="5">
        <v>1627</v>
      </c>
      <c r="I131" s="5">
        <v>1627</v>
      </c>
      <c r="J131" s="5">
        <v>5</v>
      </c>
      <c r="K131" s="5">
        <v>5</v>
      </c>
      <c r="L131" s="5">
        <v>5</v>
      </c>
      <c r="M131" s="5">
        <v>1632</v>
      </c>
      <c r="N131" s="5">
        <v>1632</v>
      </c>
      <c r="O131" s="5">
        <v>1632</v>
      </c>
      <c r="P131" s="5">
        <v>584</v>
      </c>
      <c r="Q131" s="5">
        <v>584</v>
      </c>
      <c r="R131" s="5">
        <v>584</v>
      </c>
      <c r="S131" s="5">
        <v>2</v>
      </c>
      <c r="T131" s="5">
        <v>2</v>
      </c>
      <c r="U131" s="5">
        <v>2</v>
      </c>
      <c r="V131" s="5">
        <v>0</v>
      </c>
      <c r="W131" s="5">
        <v>0</v>
      </c>
      <c r="X131" s="5">
        <v>0</v>
      </c>
      <c r="Y131" s="5">
        <v>-83</v>
      </c>
      <c r="Z131" s="5">
        <v>-83</v>
      </c>
      <c r="AA131" s="5">
        <v>-83</v>
      </c>
      <c r="AB131" s="5">
        <v>51</v>
      </c>
      <c r="AC131" s="5">
        <v>51</v>
      </c>
      <c r="AD131" s="5">
        <v>51</v>
      </c>
      <c r="AE131" s="5">
        <v>2</v>
      </c>
      <c r="AF131" s="5">
        <v>2</v>
      </c>
      <c r="AG131" s="5">
        <v>2</v>
      </c>
      <c r="AH131" s="5">
        <v>950</v>
      </c>
      <c r="AI131" s="5">
        <v>950</v>
      </c>
      <c r="AJ131" s="5">
        <v>950</v>
      </c>
      <c r="AK131" s="5">
        <v>540</v>
      </c>
      <c r="AL131" s="5">
        <v>540</v>
      </c>
      <c r="AM131" s="5">
        <v>540</v>
      </c>
      <c r="AN131" s="5">
        <v>463</v>
      </c>
      <c r="AO131" s="5">
        <v>463</v>
      </c>
      <c r="AP131" s="5">
        <v>463</v>
      </c>
      <c r="AQ131" s="5">
        <v>1002</v>
      </c>
      <c r="AR131" s="5">
        <v>1002</v>
      </c>
      <c r="AS131" s="5">
        <v>1002</v>
      </c>
      <c r="AT131" s="5">
        <v>425</v>
      </c>
      <c r="AU131" s="5">
        <v>425</v>
      </c>
      <c r="AV131" s="5">
        <v>425</v>
      </c>
      <c r="AW131" s="17">
        <v>1.0505923022653798</v>
      </c>
      <c r="AX131" s="17">
        <v>1.0505923022653798</v>
      </c>
      <c r="AY131" s="17">
        <v>1.0505923022653798</v>
      </c>
      <c r="AZ131" s="5" t="s">
        <v>132</v>
      </c>
      <c r="BA131" s="5" t="s">
        <v>133</v>
      </c>
      <c r="BB131" s="5" t="s">
        <v>67</v>
      </c>
      <c r="BC131" s="16">
        <v>0.84370000000000001</v>
      </c>
      <c r="BD131" s="16">
        <v>0.84370000000000001</v>
      </c>
      <c r="BE131" s="16">
        <v>0.84370000000000001</v>
      </c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4"/>
      <c r="EY131" s="4"/>
      <c r="EZ131" s="4"/>
      <c r="FA131" s="4"/>
      <c r="FB131" s="4"/>
      <c r="FC131" s="4"/>
      <c r="FD131" s="4"/>
      <c r="FE131" s="4"/>
      <c r="FF131" s="4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</row>
    <row r="132" spans="1:177" x14ac:dyDescent="0.25">
      <c r="A132" t="s">
        <v>86</v>
      </c>
      <c r="B132">
        <v>20171231</v>
      </c>
      <c r="C132" s="3">
        <v>43100</v>
      </c>
      <c r="D132" s="5">
        <v>0</v>
      </c>
      <c r="E132" s="5">
        <v>0</v>
      </c>
      <c r="F132" s="5">
        <v>0</v>
      </c>
      <c r="G132" s="5">
        <v>240</v>
      </c>
      <c r="H132" s="5">
        <v>240</v>
      </c>
      <c r="I132" s="5">
        <v>240</v>
      </c>
      <c r="J132" s="5">
        <v>0</v>
      </c>
      <c r="K132" s="5">
        <v>0</v>
      </c>
      <c r="L132" s="5">
        <v>0</v>
      </c>
      <c r="M132" s="5">
        <v>240</v>
      </c>
      <c r="N132" s="5">
        <v>240</v>
      </c>
      <c r="O132" s="5">
        <v>240</v>
      </c>
      <c r="P132" s="5">
        <v>226</v>
      </c>
      <c r="Q132" s="5">
        <v>226</v>
      </c>
      <c r="R132" s="5">
        <v>226</v>
      </c>
      <c r="S132" s="5">
        <v>5</v>
      </c>
      <c r="T132" s="5">
        <v>5</v>
      </c>
      <c r="U132" s="5">
        <v>5</v>
      </c>
      <c r="V132" s="5">
        <v>0</v>
      </c>
      <c r="W132" s="5">
        <v>0</v>
      </c>
      <c r="X132" s="5">
        <v>0</v>
      </c>
      <c r="Y132" s="5">
        <v>10</v>
      </c>
      <c r="Z132" s="5">
        <v>10</v>
      </c>
      <c r="AA132" s="5">
        <v>10</v>
      </c>
      <c r="AB132" s="5">
        <v>142</v>
      </c>
      <c r="AC132" s="5">
        <v>142</v>
      </c>
      <c r="AD132" s="5">
        <v>142</v>
      </c>
      <c r="AE132" s="5">
        <v>17</v>
      </c>
      <c r="AF132" s="5">
        <v>17</v>
      </c>
      <c r="AG132" s="5">
        <v>17</v>
      </c>
      <c r="AH132" s="5">
        <v>62</v>
      </c>
      <c r="AI132" s="5">
        <v>62</v>
      </c>
      <c r="AJ132" s="5">
        <v>62</v>
      </c>
      <c r="AK132" s="5">
        <v>49</v>
      </c>
      <c r="AL132" s="5">
        <v>49</v>
      </c>
      <c r="AM132" s="5">
        <v>49</v>
      </c>
      <c r="AN132" s="5">
        <v>173</v>
      </c>
      <c r="AO132" s="5">
        <v>173</v>
      </c>
      <c r="AP132" s="5">
        <v>173</v>
      </c>
      <c r="AQ132" s="5">
        <v>222</v>
      </c>
      <c r="AR132" s="5">
        <v>222</v>
      </c>
      <c r="AS132" s="5">
        <v>222</v>
      </c>
      <c r="AT132" s="5">
        <v>128</v>
      </c>
      <c r="AU132" s="5">
        <v>128</v>
      </c>
      <c r="AV132" s="5">
        <v>128</v>
      </c>
      <c r="AW132" s="17">
        <v>0.95852083333333338</v>
      </c>
      <c r="AX132" s="17">
        <v>0.95852083333333338</v>
      </c>
      <c r="AY132" s="17">
        <v>0.95852083333333338</v>
      </c>
      <c r="AZ132" s="5" t="s">
        <v>132</v>
      </c>
      <c r="BA132" s="5" t="s">
        <v>133</v>
      </c>
      <c r="BB132" s="5" t="s">
        <v>67</v>
      </c>
      <c r="BC132" s="16">
        <v>0.84370000000000001</v>
      </c>
      <c r="BD132" s="16">
        <v>0.84370000000000001</v>
      </c>
      <c r="BE132" s="16">
        <v>0.84370000000000001</v>
      </c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4"/>
      <c r="EY132" s="4"/>
      <c r="EZ132" s="4"/>
      <c r="FA132" s="4"/>
      <c r="FB132" s="4"/>
      <c r="FC132" s="4"/>
      <c r="FD132" s="4"/>
      <c r="FE132" s="4"/>
      <c r="FF132" s="4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</row>
    <row r="133" spans="1:177" x14ac:dyDescent="0.25">
      <c r="A133" t="s">
        <v>87</v>
      </c>
      <c r="B133">
        <v>20171231</v>
      </c>
      <c r="C133" s="3">
        <v>43100</v>
      </c>
      <c r="D133" s="5">
        <v>0</v>
      </c>
      <c r="E133" s="5">
        <v>0</v>
      </c>
      <c r="F133" s="5">
        <v>0</v>
      </c>
      <c r="G133" s="5">
        <v>75</v>
      </c>
      <c r="H133" s="5">
        <v>75</v>
      </c>
      <c r="I133" s="5">
        <v>75</v>
      </c>
      <c r="J133" s="5">
        <v>2</v>
      </c>
      <c r="K133" s="5">
        <v>2</v>
      </c>
      <c r="L133" s="5">
        <v>2</v>
      </c>
      <c r="M133" s="5">
        <v>77</v>
      </c>
      <c r="N133" s="5">
        <v>77</v>
      </c>
      <c r="O133" s="5">
        <v>77</v>
      </c>
      <c r="P133" s="5">
        <v>104</v>
      </c>
      <c r="Q133" s="5">
        <v>104</v>
      </c>
      <c r="R133" s="5">
        <v>104</v>
      </c>
      <c r="S133" s="5">
        <v>0</v>
      </c>
      <c r="T133" s="5">
        <v>0</v>
      </c>
      <c r="U133" s="5">
        <v>0</v>
      </c>
      <c r="V133" s="5">
        <v>146</v>
      </c>
      <c r="W133" s="5">
        <v>146</v>
      </c>
      <c r="X133" s="5">
        <v>146</v>
      </c>
      <c r="Y133" s="5">
        <v>-174</v>
      </c>
      <c r="Z133" s="5">
        <v>-174</v>
      </c>
      <c r="AA133" s="5">
        <v>-174</v>
      </c>
      <c r="AB133" s="5">
        <v>291</v>
      </c>
      <c r="AC133" s="5">
        <v>291</v>
      </c>
      <c r="AD133" s="5">
        <v>291</v>
      </c>
      <c r="AE133" s="5">
        <v>4</v>
      </c>
      <c r="AF133" s="5">
        <v>4</v>
      </c>
      <c r="AG133" s="5">
        <v>4</v>
      </c>
      <c r="AH133" s="5">
        <v>86</v>
      </c>
      <c r="AI133" s="5">
        <v>86</v>
      </c>
      <c r="AJ133" s="5">
        <v>86</v>
      </c>
      <c r="AK133" s="5">
        <v>128</v>
      </c>
      <c r="AL133" s="5">
        <v>128</v>
      </c>
      <c r="AM133" s="5">
        <v>128</v>
      </c>
      <c r="AN133" s="5">
        <v>254</v>
      </c>
      <c r="AO133" s="5">
        <v>254</v>
      </c>
      <c r="AP133" s="5">
        <v>254</v>
      </c>
      <c r="AQ133" s="5">
        <v>382</v>
      </c>
      <c r="AR133" s="5">
        <v>382</v>
      </c>
      <c r="AS133" s="5">
        <v>382</v>
      </c>
      <c r="AT133" s="5">
        <v>254</v>
      </c>
      <c r="AU133" s="5">
        <v>254</v>
      </c>
      <c r="AV133" s="5">
        <v>254</v>
      </c>
      <c r="AW133" s="17">
        <v>3.2621351205123275</v>
      </c>
      <c r="AX133" s="17">
        <v>3.2621351205123275</v>
      </c>
      <c r="AY133" s="17">
        <v>3.2621351205123275</v>
      </c>
      <c r="AZ133" s="5" t="s">
        <v>132</v>
      </c>
      <c r="BA133" s="5" t="s">
        <v>133</v>
      </c>
      <c r="BB133" s="5" t="s">
        <v>67</v>
      </c>
      <c r="BC133" s="16">
        <v>0.84370000000000001</v>
      </c>
      <c r="BD133" s="16">
        <v>0.84370000000000001</v>
      </c>
      <c r="BE133" s="16">
        <v>0.84370000000000001</v>
      </c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4"/>
      <c r="EY133" s="4"/>
      <c r="EZ133" s="4"/>
      <c r="FA133" s="4"/>
      <c r="FB133" s="4"/>
      <c r="FC133" s="4"/>
      <c r="FD133" s="4"/>
      <c r="FE133" s="4"/>
      <c r="FF133" s="4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</row>
    <row r="134" spans="1:177" x14ac:dyDescent="0.25">
      <c r="A134" t="s">
        <v>68</v>
      </c>
      <c r="B134">
        <v>20161231</v>
      </c>
      <c r="C134" s="3">
        <v>42735</v>
      </c>
      <c r="D134" s="5">
        <v>2970</v>
      </c>
      <c r="E134" s="5">
        <v>2970</v>
      </c>
      <c r="F134" s="5">
        <v>2970</v>
      </c>
      <c r="G134" s="5">
        <v>27265</v>
      </c>
      <c r="H134" s="5">
        <v>27265</v>
      </c>
      <c r="I134" s="5">
        <v>27265</v>
      </c>
      <c r="J134" s="5">
        <v>12257</v>
      </c>
      <c r="K134" s="5">
        <v>12257</v>
      </c>
      <c r="L134" s="5">
        <v>12257</v>
      </c>
      <c r="M134" s="5">
        <v>39522</v>
      </c>
      <c r="N134" s="5">
        <v>39522</v>
      </c>
      <c r="O134" s="5">
        <v>39522</v>
      </c>
      <c r="P134" s="5">
        <v>14618</v>
      </c>
      <c r="Q134" s="5">
        <v>14618</v>
      </c>
      <c r="R134" s="5">
        <v>14618</v>
      </c>
      <c r="S134" s="5">
        <v>101</v>
      </c>
      <c r="T134" s="5">
        <v>101</v>
      </c>
      <c r="U134" s="5">
        <v>101</v>
      </c>
      <c r="V134" s="5">
        <v>3263</v>
      </c>
      <c r="W134" s="5">
        <v>3263</v>
      </c>
      <c r="X134" s="5">
        <v>3263</v>
      </c>
      <c r="Y134" s="5">
        <v>18570</v>
      </c>
      <c r="Z134" s="5">
        <v>18570</v>
      </c>
      <c r="AA134" s="5">
        <v>18570</v>
      </c>
      <c r="AB134" s="5">
        <v>14940</v>
      </c>
      <c r="AC134" s="5">
        <v>14940</v>
      </c>
      <c r="AD134" s="5">
        <v>14940</v>
      </c>
      <c r="AE134" s="5">
        <v>604</v>
      </c>
      <c r="AF134" s="5">
        <v>604</v>
      </c>
      <c r="AG134" s="5">
        <v>604</v>
      </c>
      <c r="AH134" s="5">
        <v>14341</v>
      </c>
      <c r="AI134" s="5">
        <v>14341</v>
      </c>
      <c r="AJ134" s="5">
        <v>14341</v>
      </c>
      <c r="AK134" s="5">
        <v>5832</v>
      </c>
      <c r="AL134" s="5">
        <v>5832</v>
      </c>
      <c r="AM134" s="5">
        <v>5832</v>
      </c>
      <c r="AN134" s="5">
        <v>24052</v>
      </c>
      <c r="AO134" s="5">
        <v>24052</v>
      </c>
      <c r="AP134" s="5">
        <v>24052</v>
      </c>
      <c r="AQ134" s="5">
        <v>29884</v>
      </c>
      <c r="AR134" s="5">
        <v>29884</v>
      </c>
      <c r="AS134" s="5">
        <v>29884</v>
      </c>
      <c r="AT134" s="5">
        <v>11895</v>
      </c>
      <c r="AU134" s="5">
        <v>11895</v>
      </c>
      <c r="AV134" s="5">
        <v>11895</v>
      </c>
      <c r="AW134" s="17">
        <v>0.53012569209489646</v>
      </c>
      <c r="AX134" s="17">
        <v>0.53012569209489646</v>
      </c>
      <c r="AY134" s="17">
        <v>0.53012569209489646</v>
      </c>
      <c r="AZ134" s="5" t="s">
        <v>132</v>
      </c>
      <c r="BA134" s="5" t="s">
        <v>133</v>
      </c>
      <c r="BB134" s="5" t="s">
        <v>67</v>
      </c>
      <c r="BC134" s="16">
        <v>0.81010000000000004</v>
      </c>
      <c r="BD134" s="16">
        <v>0.81010000000000004</v>
      </c>
      <c r="BE134" s="16">
        <v>0.81010000000000004</v>
      </c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4"/>
      <c r="EY134" s="4"/>
      <c r="EZ134" s="4"/>
      <c r="FA134" s="4"/>
      <c r="FB134" s="4"/>
      <c r="FC134" s="4"/>
      <c r="FD134" s="4"/>
      <c r="FE134" s="4"/>
      <c r="FF134" s="4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</row>
    <row r="135" spans="1:177" x14ac:dyDescent="0.25">
      <c r="A135" t="s">
        <v>69</v>
      </c>
      <c r="B135">
        <v>20161231</v>
      </c>
      <c r="C135" s="3">
        <v>42735</v>
      </c>
      <c r="D135" s="5">
        <v>4</v>
      </c>
      <c r="E135" s="5">
        <v>4</v>
      </c>
      <c r="F135" s="5">
        <v>4</v>
      </c>
      <c r="G135" s="5">
        <v>12233</v>
      </c>
      <c r="H135" s="5">
        <v>12233</v>
      </c>
      <c r="I135" s="5">
        <v>12233</v>
      </c>
      <c r="J135" s="5">
        <v>5</v>
      </c>
      <c r="K135" s="5">
        <v>5</v>
      </c>
      <c r="L135" s="5">
        <v>5</v>
      </c>
      <c r="M135" s="5">
        <v>12238</v>
      </c>
      <c r="N135" s="5">
        <v>12238</v>
      </c>
      <c r="O135" s="5">
        <v>12238</v>
      </c>
      <c r="P135" s="5">
        <v>2749</v>
      </c>
      <c r="Q135" s="5">
        <v>2749</v>
      </c>
      <c r="R135" s="5">
        <v>2749</v>
      </c>
      <c r="S135" s="5">
        <v>18</v>
      </c>
      <c r="T135" s="5">
        <v>18</v>
      </c>
      <c r="U135" s="5">
        <v>18</v>
      </c>
      <c r="V135" s="5">
        <v>632</v>
      </c>
      <c r="W135" s="5">
        <v>632</v>
      </c>
      <c r="X135" s="5">
        <v>632</v>
      </c>
      <c r="Y135" s="5">
        <v>8834</v>
      </c>
      <c r="Z135" s="5">
        <v>8834</v>
      </c>
      <c r="AA135" s="5">
        <v>8834</v>
      </c>
      <c r="AB135" s="5">
        <v>7931</v>
      </c>
      <c r="AC135" s="5">
        <v>7931</v>
      </c>
      <c r="AD135" s="5">
        <v>7931</v>
      </c>
      <c r="AE135" s="5">
        <v>59</v>
      </c>
      <c r="AF135" s="5">
        <v>59</v>
      </c>
      <c r="AG135" s="5">
        <v>59</v>
      </c>
      <c r="AH135" s="5">
        <v>2711</v>
      </c>
      <c r="AI135" s="5">
        <v>2711</v>
      </c>
      <c r="AJ135" s="5">
        <v>2711</v>
      </c>
      <c r="AK135" s="5">
        <v>1575</v>
      </c>
      <c r="AL135" s="5">
        <v>1575</v>
      </c>
      <c r="AM135" s="5">
        <v>1575</v>
      </c>
      <c r="AN135" s="5">
        <v>9125</v>
      </c>
      <c r="AO135" s="5">
        <v>9125</v>
      </c>
      <c r="AP135" s="5">
        <v>9125</v>
      </c>
      <c r="AQ135" s="5">
        <v>10700</v>
      </c>
      <c r="AR135" s="5">
        <v>10700</v>
      </c>
      <c r="AS135" s="5">
        <v>10700</v>
      </c>
      <c r="AT135" s="5">
        <v>2011</v>
      </c>
      <c r="AU135" s="5">
        <v>2011</v>
      </c>
      <c r="AV135" s="5">
        <v>2011</v>
      </c>
      <c r="AW135" s="17">
        <v>0.2781669499180317</v>
      </c>
      <c r="AX135" s="17">
        <v>0.2781669499180317</v>
      </c>
      <c r="AY135" s="17">
        <v>0.2781669499180317</v>
      </c>
      <c r="AZ135" s="5" t="s">
        <v>132</v>
      </c>
      <c r="BA135" s="5" t="s">
        <v>133</v>
      </c>
      <c r="BB135" s="5" t="s">
        <v>67</v>
      </c>
      <c r="BC135" s="16">
        <v>0.81010000000000004</v>
      </c>
      <c r="BD135" s="16">
        <v>0.81010000000000004</v>
      </c>
      <c r="BE135" s="16">
        <v>0.81010000000000004</v>
      </c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4"/>
      <c r="EY135" s="4"/>
      <c r="EZ135" s="4"/>
      <c r="FA135" s="4"/>
      <c r="FB135" s="4"/>
      <c r="FC135" s="4"/>
      <c r="FD135" s="4"/>
      <c r="FE135" s="4"/>
      <c r="FF135" s="4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</row>
    <row r="136" spans="1:177" x14ac:dyDescent="0.25">
      <c r="A136" t="s">
        <v>70</v>
      </c>
      <c r="B136">
        <v>20161231</v>
      </c>
      <c r="C136" s="3">
        <v>42735</v>
      </c>
      <c r="D136" s="5">
        <v>488</v>
      </c>
      <c r="E136" s="5">
        <v>488</v>
      </c>
      <c r="F136" s="5">
        <v>488</v>
      </c>
      <c r="G136" s="5">
        <v>3948</v>
      </c>
      <c r="H136" s="5">
        <v>3948</v>
      </c>
      <c r="I136" s="5">
        <v>3948</v>
      </c>
      <c r="J136" s="5">
        <v>532</v>
      </c>
      <c r="K136" s="5">
        <v>532</v>
      </c>
      <c r="L136" s="5">
        <v>532</v>
      </c>
      <c r="M136" s="5">
        <v>4480</v>
      </c>
      <c r="N136" s="5">
        <v>4480</v>
      </c>
      <c r="O136" s="5">
        <v>4480</v>
      </c>
      <c r="P136" s="5">
        <v>1418</v>
      </c>
      <c r="Q136" s="5">
        <v>1418</v>
      </c>
      <c r="R136" s="5">
        <v>1418</v>
      </c>
      <c r="S136" s="5">
        <v>25</v>
      </c>
      <c r="T136" s="5">
        <v>25</v>
      </c>
      <c r="U136" s="5">
        <v>25</v>
      </c>
      <c r="V136" s="5">
        <v>111</v>
      </c>
      <c r="W136" s="5">
        <v>111</v>
      </c>
      <c r="X136" s="5">
        <v>111</v>
      </c>
      <c r="Y136" s="5">
        <v>2439</v>
      </c>
      <c r="Z136" s="5">
        <v>2439</v>
      </c>
      <c r="AA136" s="5">
        <v>2439</v>
      </c>
      <c r="AB136" s="5">
        <v>614</v>
      </c>
      <c r="AC136" s="5">
        <v>614</v>
      </c>
      <c r="AD136" s="5">
        <v>614</v>
      </c>
      <c r="AE136" s="5">
        <v>421</v>
      </c>
      <c r="AF136" s="5">
        <v>421</v>
      </c>
      <c r="AG136" s="5">
        <v>421</v>
      </c>
      <c r="AH136" s="5">
        <v>5935</v>
      </c>
      <c r="AI136" s="5">
        <v>5935</v>
      </c>
      <c r="AJ136" s="5">
        <v>5935</v>
      </c>
      <c r="AK136" s="5">
        <v>760</v>
      </c>
      <c r="AL136" s="5">
        <v>760</v>
      </c>
      <c r="AM136" s="5">
        <v>760</v>
      </c>
      <c r="AN136" s="5">
        <v>6209</v>
      </c>
      <c r="AO136" s="5">
        <v>6209</v>
      </c>
      <c r="AP136" s="5">
        <v>6209</v>
      </c>
      <c r="AQ136" s="5">
        <v>6969</v>
      </c>
      <c r="AR136" s="5">
        <v>6969</v>
      </c>
      <c r="AS136" s="5">
        <v>6969</v>
      </c>
      <c r="AT136" s="5">
        <v>4274</v>
      </c>
      <c r="AU136" s="5">
        <v>4274</v>
      </c>
      <c r="AV136" s="5">
        <v>4274</v>
      </c>
      <c r="AW136" s="17">
        <v>0.45552263084966571</v>
      </c>
      <c r="AX136" s="17">
        <v>0.45552263084966571</v>
      </c>
      <c r="AY136" s="17">
        <v>0.45552263084966571</v>
      </c>
      <c r="AZ136" s="5" t="s">
        <v>132</v>
      </c>
      <c r="BA136" s="5" t="s">
        <v>133</v>
      </c>
      <c r="BB136" s="5" t="s">
        <v>67</v>
      </c>
      <c r="BC136" s="16">
        <v>0.81010000000000004</v>
      </c>
      <c r="BD136" s="16">
        <v>0.81010000000000004</v>
      </c>
      <c r="BE136" s="16">
        <v>0.81010000000000004</v>
      </c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4"/>
      <c r="EY136" s="4"/>
      <c r="EZ136" s="4"/>
      <c r="FA136" s="4"/>
      <c r="FB136" s="4"/>
      <c r="FC136" s="4"/>
      <c r="FD136" s="4"/>
      <c r="FE136" s="4"/>
      <c r="FF136" s="4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</row>
    <row r="137" spans="1:177" x14ac:dyDescent="0.25">
      <c r="A137" t="s">
        <v>72</v>
      </c>
      <c r="B137">
        <v>20161231</v>
      </c>
      <c r="C137" s="3">
        <v>42735</v>
      </c>
      <c r="D137" s="5">
        <v>72</v>
      </c>
      <c r="E137" s="5">
        <v>72</v>
      </c>
      <c r="F137" s="5">
        <v>72</v>
      </c>
      <c r="G137" s="5">
        <v>1100</v>
      </c>
      <c r="H137" s="5">
        <v>1100</v>
      </c>
      <c r="I137" s="5">
        <v>1100</v>
      </c>
      <c r="J137" s="5">
        <v>66</v>
      </c>
      <c r="K137" s="5">
        <v>66</v>
      </c>
      <c r="L137" s="5">
        <v>66</v>
      </c>
      <c r="M137" s="5">
        <v>1166</v>
      </c>
      <c r="N137" s="5">
        <v>1166</v>
      </c>
      <c r="O137" s="5">
        <v>1166</v>
      </c>
      <c r="P137" s="5">
        <v>871</v>
      </c>
      <c r="Q137" s="5">
        <v>871</v>
      </c>
      <c r="R137" s="5">
        <v>871</v>
      </c>
      <c r="S137" s="5">
        <v>6</v>
      </c>
      <c r="T137" s="5">
        <v>6</v>
      </c>
      <c r="U137" s="5">
        <v>6</v>
      </c>
      <c r="V137" s="5">
        <v>28</v>
      </c>
      <c r="W137" s="5">
        <v>28</v>
      </c>
      <c r="X137" s="5">
        <v>28</v>
      </c>
      <c r="Y137" s="5">
        <v>189</v>
      </c>
      <c r="Z137" s="5">
        <v>189</v>
      </c>
      <c r="AA137" s="5">
        <v>189</v>
      </c>
      <c r="AB137" s="5">
        <v>1029</v>
      </c>
      <c r="AC137" s="5">
        <v>1029</v>
      </c>
      <c r="AD137" s="5">
        <v>1029</v>
      </c>
      <c r="AE137" s="5">
        <v>19</v>
      </c>
      <c r="AF137" s="5">
        <v>19</v>
      </c>
      <c r="AG137" s="5">
        <v>19</v>
      </c>
      <c r="AH137" s="5">
        <v>12</v>
      </c>
      <c r="AI137" s="5">
        <v>12</v>
      </c>
      <c r="AJ137" s="5">
        <v>12</v>
      </c>
      <c r="AK137" s="5">
        <v>239</v>
      </c>
      <c r="AL137" s="5">
        <v>239</v>
      </c>
      <c r="AM137" s="5">
        <v>239</v>
      </c>
      <c r="AN137" s="5">
        <v>820</v>
      </c>
      <c r="AO137" s="5">
        <v>820</v>
      </c>
      <c r="AP137" s="5">
        <v>820</v>
      </c>
      <c r="AQ137" s="5">
        <v>1059</v>
      </c>
      <c r="AR137" s="5">
        <v>1059</v>
      </c>
      <c r="AS137" s="5">
        <v>1059</v>
      </c>
      <c r="AT137" s="5">
        <v>669</v>
      </c>
      <c r="AU137" s="5">
        <v>669</v>
      </c>
      <c r="AV137" s="5">
        <v>669</v>
      </c>
      <c r="AW137" s="17">
        <v>0.83761140897930453</v>
      </c>
      <c r="AX137" s="17">
        <v>0.83761140897930453</v>
      </c>
      <c r="AY137" s="17">
        <v>0.83761140897930453</v>
      </c>
      <c r="AZ137" s="5" t="s">
        <v>132</v>
      </c>
      <c r="BA137" s="5" t="s">
        <v>133</v>
      </c>
      <c r="BB137" s="5" t="s">
        <v>67</v>
      </c>
      <c r="BC137" s="16">
        <v>0.81010000000000004</v>
      </c>
      <c r="BD137" s="16">
        <v>0.81010000000000004</v>
      </c>
      <c r="BE137" s="16">
        <v>0.81010000000000004</v>
      </c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4"/>
      <c r="EY137" s="4"/>
      <c r="EZ137" s="4"/>
      <c r="FA137" s="4"/>
      <c r="FB137" s="4"/>
      <c r="FC137" s="4"/>
      <c r="FD137" s="4"/>
      <c r="FE137" s="4"/>
      <c r="FF137" s="4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</row>
    <row r="138" spans="1:177" x14ac:dyDescent="0.25">
      <c r="A138" t="s">
        <v>75</v>
      </c>
      <c r="B138">
        <v>20161231</v>
      </c>
      <c r="C138" s="3">
        <v>42735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4005</v>
      </c>
      <c r="K138" s="5">
        <v>4005</v>
      </c>
      <c r="L138" s="5">
        <v>4005</v>
      </c>
      <c r="M138" s="5">
        <v>4005</v>
      </c>
      <c r="N138" s="5">
        <v>4005</v>
      </c>
      <c r="O138" s="5">
        <v>4005</v>
      </c>
      <c r="P138" s="5">
        <v>898</v>
      </c>
      <c r="Q138" s="5">
        <v>898</v>
      </c>
      <c r="R138" s="5">
        <v>898</v>
      </c>
      <c r="S138" s="5">
        <v>5</v>
      </c>
      <c r="T138" s="5">
        <v>5</v>
      </c>
      <c r="U138" s="5">
        <v>5</v>
      </c>
      <c r="V138" s="5">
        <v>423</v>
      </c>
      <c r="W138" s="5">
        <v>423</v>
      </c>
      <c r="X138" s="5">
        <v>423</v>
      </c>
      <c r="Y138" s="5">
        <v>2678</v>
      </c>
      <c r="Z138" s="5">
        <v>2678</v>
      </c>
      <c r="AA138" s="5">
        <v>2678</v>
      </c>
      <c r="AB138" s="5">
        <v>740</v>
      </c>
      <c r="AC138" s="5">
        <v>740</v>
      </c>
      <c r="AD138" s="5">
        <v>740</v>
      </c>
      <c r="AE138" s="5">
        <v>16</v>
      </c>
      <c r="AF138" s="5">
        <v>16</v>
      </c>
      <c r="AG138" s="5">
        <v>16</v>
      </c>
      <c r="AH138" s="5">
        <v>952</v>
      </c>
      <c r="AI138" s="5">
        <v>952</v>
      </c>
      <c r="AJ138" s="5">
        <v>952</v>
      </c>
      <c r="AK138" s="5">
        <v>310</v>
      </c>
      <c r="AL138" s="5">
        <v>310</v>
      </c>
      <c r="AM138" s="5">
        <v>310</v>
      </c>
      <c r="AN138" s="5">
        <v>1398</v>
      </c>
      <c r="AO138" s="5">
        <v>1398</v>
      </c>
      <c r="AP138" s="5">
        <v>1398</v>
      </c>
      <c r="AQ138" s="5">
        <v>1708</v>
      </c>
      <c r="AR138" s="5">
        <v>1708</v>
      </c>
      <c r="AS138" s="5">
        <v>1708</v>
      </c>
      <c r="AT138" s="5">
        <v>444</v>
      </c>
      <c r="AU138" s="5">
        <v>444</v>
      </c>
      <c r="AV138" s="5">
        <v>444</v>
      </c>
      <c r="AW138" s="17">
        <v>0.331257451774222</v>
      </c>
      <c r="AX138" s="17">
        <v>0.331257451774222</v>
      </c>
      <c r="AY138" s="17">
        <v>0.331257451774222</v>
      </c>
      <c r="AZ138" s="5" t="s">
        <v>132</v>
      </c>
      <c r="BA138" s="5" t="s">
        <v>133</v>
      </c>
      <c r="BB138" s="5" t="s">
        <v>67</v>
      </c>
      <c r="BC138" s="16">
        <v>0.81010000000000004</v>
      </c>
      <c r="BD138" s="16">
        <v>0.81010000000000004</v>
      </c>
      <c r="BE138" s="16">
        <v>0.81010000000000004</v>
      </c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4"/>
      <c r="EY138" s="4"/>
      <c r="EZ138" s="4"/>
      <c r="FA138" s="4"/>
      <c r="FB138" s="4"/>
      <c r="FC138" s="4"/>
      <c r="FD138" s="4"/>
      <c r="FE138" s="4"/>
      <c r="FF138" s="4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</row>
    <row r="139" spans="1:177" x14ac:dyDescent="0.25">
      <c r="A139" t="s">
        <v>77</v>
      </c>
      <c r="B139">
        <v>20161231</v>
      </c>
      <c r="C139" s="3">
        <v>42735</v>
      </c>
      <c r="D139" s="5">
        <v>0</v>
      </c>
      <c r="E139" s="5">
        <v>0</v>
      </c>
      <c r="F139" s="5">
        <v>0</v>
      </c>
      <c r="G139" s="5">
        <v>921</v>
      </c>
      <c r="H139" s="5">
        <v>921</v>
      </c>
      <c r="I139" s="5">
        <v>921</v>
      </c>
      <c r="J139" s="5">
        <v>0</v>
      </c>
      <c r="K139" s="5">
        <v>0</v>
      </c>
      <c r="L139" s="5">
        <v>0</v>
      </c>
      <c r="M139" s="5">
        <v>921</v>
      </c>
      <c r="N139" s="5">
        <v>921</v>
      </c>
      <c r="O139" s="5">
        <v>921</v>
      </c>
      <c r="P139" s="5">
        <v>701</v>
      </c>
      <c r="Q139" s="5">
        <v>701</v>
      </c>
      <c r="R139" s="5">
        <v>701</v>
      </c>
      <c r="S139" s="5">
        <v>3</v>
      </c>
      <c r="T139" s="5">
        <v>3</v>
      </c>
      <c r="U139" s="5">
        <v>3</v>
      </c>
      <c r="V139" s="5">
        <v>0</v>
      </c>
      <c r="W139" s="5">
        <v>0</v>
      </c>
      <c r="X139" s="5">
        <v>0</v>
      </c>
      <c r="Y139" s="5">
        <v>217</v>
      </c>
      <c r="Z139" s="5">
        <v>217</v>
      </c>
      <c r="AA139" s="5">
        <v>217</v>
      </c>
      <c r="AB139" s="5">
        <v>170</v>
      </c>
      <c r="AC139" s="5">
        <v>170</v>
      </c>
      <c r="AD139" s="5">
        <v>170</v>
      </c>
      <c r="AE139" s="5">
        <v>10</v>
      </c>
      <c r="AF139" s="5">
        <v>10</v>
      </c>
      <c r="AG139" s="5">
        <v>10</v>
      </c>
      <c r="AH139" s="5">
        <v>119</v>
      </c>
      <c r="AI139" s="5">
        <v>119</v>
      </c>
      <c r="AJ139" s="5">
        <v>119</v>
      </c>
      <c r="AK139" s="5">
        <v>36</v>
      </c>
      <c r="AL139" s="5">
        <v>36</v>
      </c>
      <c r="AM139" s="5">
        <v>36</v>
      </c>
      <c r="AN139" s="5">
        <v>262</v>
      </c>
      <c r="AO139" s="5">
        <v>262</v>
      </c>
      <c r="AP139" s="5">
        <v>262</v>
      </c>
      <c r="AQ139" s="5">
        <v>299</v>
      </c>
      <c r="AR139" s="5">
        <v>299</v>
      </c>
      <c r="AS139" s="5">
        <v>299</v>
      </c>
      <c r="AT139" s="5">
        <v>262</v>
      </c>
      <c r="AU139" s="5">
        <v>262</v>
      </c>
      <c r="AV139" s="5">
        <v>262</v>
      </c>
      <c r="AW139" s="17">
        <v>0.76403131582947859</v>
      </c>
      <c r="AX139" s="17">
        <v>0.76403131582947859</v>
      </c>
      <c r="AY139" s="17">
        <v>0.76403131582947859</v>
      </c>
      <c r="AZ139" s="5" t="s">
        <v>132</v>
      </c>
      <c r="BA139" s="5" t="s">
        <v>133</v>
      </c>
      <c r="BB139" s="5" t="s">
        <v>67</v>
      </c>
      <c r="BC139" s="16">
        <v>0.81010000000000004</v>
      </c>
      <c r="BD139" s="16">
        <v>0.81010000000000004</v>
      </c>
      <c r="BE139" s="16">
        <v>0.81010000000000004</v>
      </c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4"/>
      <c r="EY139" s="4"/>
      <c r="EZ139" s="4"/>
      <c r="FA139" s="4"/>
      <c r="FB139" s="4"/>
      <c r="FC139" s="4"/>
      <c r="FD139" s="4"/>
      <c r="FE139" s="4"/>
      <c r="FF139" s="4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</row>
    <row r="140" spans="1:177" x14ac:dyDescent="0.25">
      <c r="A140" t="s">
        <v>78</v>
      </c>
      <c r="B140">
        <v>20161231</v>
      </c>
      <c r="C140" s="3">
        <v>42735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1477</v>
      </c>
      <c r="K140" s="5">
        <v>1477</v>
      </c>
      <c r="L140" s="5">
        <v>1477</v>
      </c>
      <c r="M140" s="5">
        <v>1477</v>
      </c>
      <c r="N140" s="5">
        <v>1477</v>
      </c>
      <c r="O140" s="5">
        <v>1477</v>
      </c>
      <c r="P140" s="5">
        <v>1230</v>
      </c>
      <c r="Q140" s="5">
        <v>1230</v>
      </c>
      <c r="R140" s="5">
        <v>1230</v>
      </c>
      <c r="S140" s="5">
        <v>34</v>
      </c>
      <c r="T140" s="5">
        <v>34</v>
      </c>
      <c r="U140" s="5">
        <v>34</v>
      </c>
      <c r="V140" s="5">
        <v>161</v>
      </c>
      <c r="W140" s="5">
        <v>161</v>
      </c>
      <c r="X140" s="5">
        <v>161</v>
      </c>
      <c r="Y140" s="5">
        <v>51</v>
      </c>
      <c r="Z140" s="5">
        <v>51</v>
      </c>
      <c r="AA140" s="5">
        <v>51</v>
      </c>
      <c r="AB140" s="5">
        <v>605</v>
      </c>
      <c r="AC140" s="5">
        <v>605</v>
      </c>
      <c r="AD140" s="5">
        <v>605</v>
      </c>
      <c r="AE140" s="5">
        <v>52</v>
      </c>
      <c r="AF140" s="5">
        <v>52</v>
      </c>
      <c r="AG140" s="5">
        <v>52</v>
      </c>
      <c r="AH140" s="5">
        <v>31</v>
      </c>
      <c r="AI140" s="5">
        <v>31</v>
      </c>
      <c r="AJ140" s="5">
        <v>31</v>
      </c>
      <c r="AK140" s="5">
        <v>158</v>
      </c>
      <c r="AL140" s="5">
        <v>158</v>
      </c>
      <c r="AM140" s="5">
        <v>158</v>
      </c>
      <c r="AN140" s="5">
        <v>530</v>
      </c>
      <c r="AO140" s="5">
        <v>530</v>
      </c>
      <c r="AP140" s="5">
        <v>530</v>
      </c>
      <c r="AQ140" s="5">
        <v>688</v>
      </c>
      <c r="AR140" s="5">
        <v>688</v>
      </c>
      <c r="AS140" s="5">
        <v>688</v>
      </c>
      <c r="AT140" s="5">
        <v>530</v>
      </c>
      <c r="AU140" s="5">
        <v>530</v>
      </c>
      <c r="AV140" s="5">
        <v>530</v>
      </c>
      <c r="AW140" s="17">
        <v>0.9653493783842253</v>
      </c>
      <c r="AX140" s="17">
        <v>0.9653493783842253</v>
      </c>
      <c r="AY140" s="17">
        <v>0.9653493783842253</v>
      </c>
      <c r="AZ140" s="5" t="s">
        <v>132</v>
      </c>
      <c r="BA140" s="5" t="s">
        <v>133</v>
      </c>
      <c r="BB140" s="5" t="s">
        <v>67</v>
      </c>
      <c r="BC140" s="16">
        <v>0.81010000000000004</v>
      </c>
      <c r="BD140" s="16">
        <v>0.81010000000000004</v>
      </c>
      <c r="BE140" s="16">
        <v>0.81010000000000004</v>
      </c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4"/>
      <c r="EY140" s="4"/>
      <c r="EZ140" s="4"/>
      <c r="FA140" s="4"/>
      <c r="FB140" s="4"/>
      <c r="FC140" s="4"/>
      <c r="FD140" s="4"/>
      <c r="FE140" s="4"/>
      <c r="FF140" s="4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</row>
    <row r="141" spans="1:177" x14ac:dyDescent="0.25">
      <c r="A141" t="s">
        <v>79</v>
      </c>
      <c r="B141">
        <v>20161231</v>
      </c>
      <c r="C141" s="3">
        <v>42735</v>
      </c>
      <c r="D141" s="5">
        <v>1826</v>
      </c>
      <c r="E141" s="5">
        <v>1826</v>
      </c>
      <c r="F141" s="5">
        <v>1826</v>
      </c>
      <c r="G141" s="5">
        <v>5805</v>
      </c>
      <c r="H141" s="5">
        <v>5805</v>
      </c>
      <c r="I141" s="5">
        <v>5805</v>
      </c>
      <c r="J141" s="5">
        <v>6386</v>
      </c>
      <c r="K141" s="5">
        <v>6386</v>
      </c>
      <c r="L141" s="5">
        <v>6386</v>
      </c>
      <c r="M141" s="5">
        <v>12191</v>
      </c>
      <c r="N141" s="5">
        <v>12191</v>
      </c>
      <c r="O141" s="5">
        <v>12191</v>
      </c>
      <c r="P141" s="5">
        <v>4367</v>
      </c>
      <c r="Q141" s="5">
        <v>4367</v>
      </c>
      <c r="R141" s="5">
        <v>4367</v>
      </c>
      <c r="S141" s="5">
        <v>5</v>
      </c>
      <c r="T141" s="5">
        <v>5</v>
      </c>
      <c r="U141" s="5">
        <v>5</v>
      </c>
      <c r="V141" s="5">
        <v>1715</v>
      </c>
      <c r="W141" s="5">
        <v>1715</v>
      </c>
      <c r="X141" s="5">
        <v>1715</v>
      </c>
      <c r="Y141" s="5">
        <v>4278</v>
      </c>
      <c r="Z141" s="5">
        <v>4278</v>
      </c>
      <c r="AA141" s="5">
        <v>4278</v>
      </c>
      <c r="AB141" s="5">
        <v>3031</v>
      </c>
      <c r="AC141" s="5">
        <v>3031</v>
      </c>
      <c r="AD141" s="5">
        <v>3031</v>
      </c>
      <c r="AE141" s="5">
        <v>16</v>
      </c>
      <c r="AF141" s="5">
        <v>16</v>
      </c>
      <c r="AG141" s="5">
        <v>16</v>
      </c>
      <c r="AH141" s="5">
        <v>2727</v>
      </c>
      <c r="AI141" s="5">
        <v>2727</v>
      </c>
      <c r="AJ141" s="5">
        <v>2727</v>
      </c>
      <c r="AK141" s="5">
        <v>1949</v>
      </c>
      <c r="AL141" s="5">
        <v>1949</v>
      </c>
      <c r="AM141" s="5">
        <v>1949</v>
      </c>
      <c r="AN141" s="5">
        <v>3826</v>
      </c>
      <c r="AO141" s="5">
        <v>3826</v>
      </c>
      <c r="AP141" s="5">
        <v>3826</v>
      </c>
      <c r="AQ141" s="5">
        <v>5774</v>
      </c>
      <c r="AR141" s="5">
        <v>5774</v>
      </c>
      <c r="AS141" s="5">
        <v>5774</v>
      </c>
      <c r="AT141" s="5">
        <v>1823</v>
      </c>
      <c r="AU141" s="5">
        <v>1823</v>
      </c>
      <c r="AV141" s="5">
        <v>1823</v>
      </c>
      <c r="AW141" s="17">
        <v>0.64909615144689348</v>
      </c>
      <c r="AX141" s="17">
        <v>0.64909615144689348</v>
      </c>
      <c r="AY141" s="17">
        <v>0.64909615144689348</v>
      </c>
      <c r="AZ141" s="5" t="s">
        <v>132</v>
      </c>
      <c r="BA141" s="5" t="s">
        <v>133</v>
      </c>
      <c r="BB141" s="5" t="s">
        <v>67</v>
      </c>
      <c r="BC141" s="16">
        <v>0.81010000000000004</v>
      </c>
      <c r="BD141" s="16">
        <v>0.81010000000000004</v>
      </c>
      <c r="BE141" s="16">
        <v>0.81010000000000004</v>
      </c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4"/>
      <c r="EY141" s="4"/>
      <c r="EZ141" s="4"/>
      <c r="FA141" s="4"/>
      <c r="FB141" s="4"/>
      <c r="FC141" s="4"/>
      <c r="FD141" s="4"/>
      <c r="FE141" s="4"/>
      <c r="FF141" s="4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</row>
    <row r="142" spans="1:177" x14ac:dyDescent="0.25">
      <c r="A142" t="s">
        <v>80</v>
      </c>
      <c r="B142">
        <v>20161231</v>
      </c>
      <c r="C142" s="3">
        <v>42735</v>
      </c>
      <c r="D142" s="5">
        <v>0</v>
      </c>
      <c r="E142" s="5">
        <v>0</v>
      </c>
      <c r="F142" s="5">
        <v>0</v>
      </c>
      <c r="G142" s="5">
        <v>1374</v>
      </c>
      <c r="H142" s="5">
        <v>1374</v>
      </c>
      <c r="I142" s="5">
        <v>1374</v>
      </c>
      <c r="J142" s="5">
        <v>-217</v>
      </c>
      <c r="K142" s="5">
        <v>-217</v>
      </c>
      <c r="L142" s="5">
        <v>-217</v>
      </c>
      <c r="M142" s="5">
        <v>1157</v>
      </c>
      <c r="N142" s="5">
        <v>1157</v>
      </c>
      <c r="O142" s="5">
        <v>1157</v>
      </c>
      <c r="P142" s="5">
        <v>930</v>
      </c>
      <c r="Q142" s="5">
        <v>930</v>
      </c>
      <c r="R142" s="5">
        <v>930</v>
      </c>
      <c r="S142" s="5">
        <v>0</v>
      </c>
      <c r="T142" s="5">
        <v>0</v>
      </c>
      <c r="U142" s="5">
        <v>0</v>
      </c>
      <c r="V142" s="5">
        <v>8</v>
      </c>
      <c r="W142" s="5">
        <v>8</v>
      </c>
      <c r="X142" s="5">
        <v>8</v>
      </c>
      <c r="Y142" s="5">
        <v>220</v>
      </c>
      <c r="Z142" s="5">
        <v>220</v>
      </c>
      <c r="AA142" s="5">
        <v>220</v>
      </c>
      <c r="AB142" s="5">
        <v>324</v>
      </c>
      <c r="AC142" s="5">
        <v>324</v>
      </c>
      <c r="AD142" s="5">
        <v>324</v>
      </c>
      <c r="AE142" s="5">
        <v>0</v>
      </c>
      <c r="AF142" s="5">
        <v>0</v>
      </c>
      <c r="AG142" s="5">
        <v>0</v>
      </c>
      <c r="AH142" s="5">
        <v>614</v>
      </c>
      <c r="AI142" s="5">
        <v>614</v>
      </c>
      <c r="AJ142" s="5">
        <v>614</v>
      </c>
      <c r="AK142" s="5">
        <v>147</v>
      </c>
      <c r="AL142" s="5">
        <v>147</v>
      </c>
      <c r="AM142" s="5">
        <v>147</v>
      </c>
      <c r="AN142" s="5">
        <v>791</v>
      </c>
      <c r="AO142" s="5">
        <v>791</v>
      </c>
      <c r="AP142" s="5">
        <v>791</v>
      </c>
      <c r="AQ142" s="5">
        <v>938</v>
      </c>
      <c r="AR142" s="5">
        <v>938</v>
      </c>
      <c r="AS142" s="5">
        <v>938</v>
      </c>
      <c r="AT142" s="5">
        <v>791</v>
      </c>
      <c r="AU142" s="5">
        <v>791</v>
      </c>
      <c r="AV142" s="5">
        <v>791</v>
      </c>
      <c r="AW142" s="17">
        <v>0.81011841135394047</v>
      </c>
      <c r="AX142" s="17">
        <v>0.81011841135394047</v>
      </c>
      <c r="AY142" s="17">
        <v>0.81011841135394047</v>
      </c>
      <c r="AZ142" s="5" t="s">
        <v>132</v>
      </c>
      <c r="BA142" s="5" t="s">
        <v>133</v>
      </c>
      <c r="BB142" s="5" t="s">
        <v>67</v>
      </c>
      <c r="BC142" s="16">
        <v>0.81010000000000004</v>
      </c>
      <c r="BD142" s="16">
        <v>0.81010000000000004</v>
      </c>
      <c r="BE142" s="16">
        <v>0.81010000000000004</v>
      </c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4"/>
      <c r="EY142" s="4"/>
      <c r="EZ142" s="4"/>
      <c r="FA142" s="4"/>
      <c r="FB142" s="4"/>
      <c r="FC142" s="4"/>
      <c r="FD142" s="4"/>
      <c r="FE142" s="4"/>
      <c r="FF142" s="4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</row>
    <row r="143" spans="1:177" x14ac:dyDescent="0.25">
      <c r="A143" t="s">
        <v>83</v>
      </c>
      <c r="B143">
        <v>20161231</v>
      </c>
      <c r="C143" s="3">
        <v>42735</v>
      </c>
      <c r="D143" s="5">
        <v>108</v>
      </c>
      <c r="E143" s="5">
        <v>108</v>
      </c>
      <c r="F143" s="5">
        <v>108</v>
      </c>
      <c r="G143" s="5">
        <v>1068</v>
      </c>
      <c r="H143" s="5">
        <v>1068</v>
      </c>
      <c r="I143" s="5">
        <v>1068</v>
      </c>
      <c r="J143" s="5">
        <v>0</v>
      </c>
      <c r="K143" s="5">
        <v>0</v>
      </c>
      <c r="L143" s="5">
        <v>0</v>
      </c>
      <c r="M143" s="5">
        <v>1069</v>
      </c>
      <c r="N143" s="5">
        <v>1069</v>
      </c>
      <c r="O143" s="5">
        <v>1069</v>
      </c>
      <c r="P143" s="5">
        <v>778</v>
      </c>
      <c r="Q143" s="5">
        <v>778</v>
      </c>
      <c r="R143" s="5">
        <v>778</v>
      </c>
      <c r="S143" s="5">
        <v>3</v>
      </c>
      <c r="T143" s="5">
        <v>3</v>
      </c>
      <c r="U143" s="5">
        <v>3</v>
      </c>
      <c r="V143" s="5">
        <v>184</v>
      </c>
      <c r="W143" s="5">
        <v>184</v>
      </c>
      <c r="X143" s="5">
        <v>184</v>
      </c>
      <c r="Y143" s="5">
        <v>-5</v>
      </c>
      <c r="Z143" s="5">
        <v>-5</v>
      </c>
      <c r="AA143" s="5">
        <v>-5</v>
      </c>
      <c r="AB143" s="5">
        <v>307</v>
      </c>
      <c r="AC143" s="5">
        <v>307</v>
      </c>
      <c r="AD143" s="5">
        <v>307</v>
      </c>
      <c r="AE143" s="5">
        <v>8</v>
      </c>
      <c r="AF143" s="5">
        <v>8</v>
      </c>
      <c r="AG143" s="5">
        <v>8</v>
      </c>
      <c r="AH143" s="5">
        <v>656</v>
      </c>
      <c r="AI143" s="5">
        <v>656</v>
      </c>
      <c r="AJ143" s="5">
        <v>656</v>
      </c>
      <c r="AK143" s="5">
        <v>187</v>
      </c>
      <c r="AL143" s="5">
        <v>187</v>
      </c>
      <c r="AM143" s="5">
        <v>187</v>
      </c>
      <c r="AN143" s="5">
        <v>784</v>
      </c>
      <c r="AO143" s="5">
        <v>784</v>
      </c>
      <c r="AP143" s="5">
        <v>784</v>
      </c>
      <c r="AQ143" s="5">
        <v>972</v>
      </c>
      <c r="AR143" s="5">
        <v>972</v>
      </c>
      <c r="AS143" s="5">
        <v>972</v>
      </c>
      <c r="AT143" s="5">
        <v>784</v>
      </c>
      <c r="AU143" s="5">
        <v>784</v>
      </c>
      <c r="AV143" s="5">
        <v>784</v>
      </c>
      <c r="AW143" s="17">
        <v>1.0042859197805225</v>
      </c>
      <c r="AX143" s="17">
        <v>1.0042859197805225</v>
      </c>
      <c r="AY143" s="17">
        <v>1.0042859197805225</v>
      </c>
      <c r="AZ143" s="5" t="s">
        <v>132</v>
      </c>
      <c r="BA143" s="5" t="s">
        <v>133</v>
      </c>
      <c r="BB143" s="5" t="s">
        <v>67</v>
      </c>
      <c r="BC143" s="16">
        <v>0.81010000000000004</v>
      </c>
      <c r="BD143" s="16">
        <v>0.81010000000000004</v>
      </c>
      <c r="BE143" s="16">
        <v>0.81010000000000004</v>
      </c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4"/>
      <c r="EY143" s="4"/>
      <c r="EZ143" s="4"/>
      <c r="FA143" s="4"/>
      <c r="FB143" s="4"/>
      <c r="FC143" s="4"/>
      <c r="FD143" s="4"/>
      <c r="FE143" s="4"/>
      <c r="FF143" s="4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</row>
    <row r="144" spans="1:177" x14ac:dyDescent="0.25">
      <c r="A144" t="s">
        <v>85</v>
      </c>
      <c r="B144">
        <v>20161231</v>
      </c>
      <c r="C144" s="3">
        <v>42735</v>
      </c>
      <c r="D144" s="5">
        <v>472</v>
      </c>
      <c r="E144" s="5">
        <v>472</v>
      </c>
      <c r="F144" s="5">
        <v>472</v>
      </c>
      <c r="G144" s="5">
        <v>777</v>
      </c>
      <c r="H144" s="5">
        <v>777</v>
      </c>
      <c r="I144" s="5">
        <v>777</v>
      </c>
      <c r="J144" s="5">
        <v>3</v>
      </c>
      <c r="K144" s="5">
        <v>3</v>
      </c>
      <c r="L144" s="5">
        <v>3</v>
      </c>
      <c r="M144" s="5">
        <v>780</v>
      </c>
      <c r="N144" s="5">
        <v>780</v>
      </c>
      <c r="O144" s="5">
        <v>780</v>
      </c>
      <c r="P144" s="5">
        <v>639</v>
      </c>
      <c r="Q144" s="5">
        <v>639</v>
      </c>
      <c r="R144" s="5">
        <v>639</v>
      </c>
      <c r="S144" s="5">
        <v>2</v>
      </c>
      <c r="T144" s="5">
        <v>2</v>
      </c>
      <c r="U144" s="5">
        <v>2</v>
      </c>
      <c r="V144" s="5">
        <v>0</v>
      </c>
      <c r="W144" s="5">
        <v>0</v>
      </c>
      <c r="X144" s="5">
        <v>0</v>
      </c>
      <c r="Y144" s="5">
        <v>-333</v>
      </c>
      <c r="Z144" s="5">
        <v>-333</v>
      </c>
      <c r="AA144" s="5">
        <v>-333</v>
      </c>
      <c r="AB144" s="5">
        <v>84</v>
      </c>
      <c r="AC144" s="5">
        <v>84</v>
      </c>
      <c r="AD144" s="5">
        <v>84</v>
      </c>
      <c r="AE144" s="5">
        <v>4</v>
      </c>
      <c r="AF144" s="5">
        <v>4</v>
      </c>
      <c r="AG144" s="5">
        <v>4</v>
      </c>
      <c r="AH144" s="5">
        <v>549</v>
      </c>
      <c r="AI144" s="5">
        <v>549</v>
      </c>
      <c r="AJ144" s="5">
        <v>549</v>
      </c>
      <c r="AK144" s="5">
        <v>456</v>
      </c>
      <c r="AL144" s="5">
        <v>456</v>
      </c>
      <c r="AM144" s="5">
        <v>456</v>
      </c>
      <c r="AN144" s="5">
        <v>181</v>
      </c>
      <c r="AO144" s="5">
        <v>181</v>
      </c>
      <c r="AP144" s="5">
        <v>181</v>
      </c>
      <c r="AQ144" s="5">
        <v>637</v>
      </c>
      <c r="AR144" s="5">
        <v>637</v>
      </c>
      <c r="AS144" s="5">
        <v>637</v>
      </c>
      <c r="AT144" s="5">
        <v>181</v>
      </c>
      <c r="AU144" s="5">
        <v>181</v>
      </c>
      <c r="AV144" s="5">
        <v>181</v>
      </c>
      <c r="AW144" s="17">
        <v>1.4273916143847702</v>
      </c>
      <c r="AX144" s="17">
        <v>1.4273916143847702</v>
      </c>
      <c r="AY144" s="17">
        <v>1.4273916143847702</v>
      </c>
      <c r="AZ144" s="5" t="s">
        <v>132</v>
      </c>
      <c r="BA144" s="5" t="s">
        <v>133</v>
      </c>
      <c r="BB144" s="5" t="s">
        <v>67</v>
      </c>
      <c r="BC144" s="16">
        <v>0.81010000000000004</v>
      </c>
      <c r="BD144" s="16">
        <v>0.81010000000000004</v>
      </c>
      <c r="BE144" s="16">
        <v>0.81010000000000004</v>
      </c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4"/>
      <c r="EY144" s="4"/>
      <c r="EZ144" s="4"/>
      <c r="FA144" s="4"/>
      <c r="FB144" s="4"/>
      <c r="FC144" s="4"/>
      <c r="FD144" s="4"/>
      <c r="FE144" s="4"/>
      <c r="FF144" s="4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</row>
    <row r="145" spans="1:177" x14ac:dyDescent="0.25">
      <c r="A145" t="s">
        <v>86</v>
      </c>
      <c r="B145">
        <v>20161231</v>
      </c>
      <c r="C145" s="3">
        <v>42735</v>
      </c>
      <c r="D145" s="5">
        <v>0</v>
      </c>
      <c r="E145" s="5">
        <v>0</v>
      </c>
      <c r="F145" s="5">
        <v>0</v>
      </c>
      <c r="G145" s="5">
        <v>38</v>
      </c>
      <c r="H145" s="5">
        <v>38</v>
      </c>
      <c r="I145" s="5">
        <v>38</v>
      </c>
      <c r="J145" s="5">
        <v>0</v>
      </c>
      <c r="K145" s="5">
        <v>0</v>
      </c>
      <c r="L145" s="5">
        <v>0</v>
      </c>
      <c r="M145" s="5">
        <v>38</v>
      </c>
      <c r="N145" s="5">
        <v>38</v>
      </c>
      <c r="O145" s="5">
        <v>38</v>
      </c>
      <c r="P145" s="5">
        <v>36</v>
      </c>
      <c r="Q145" s="5">
        <v>36</v>
      </c>
      <c r="R145" s="5">
        <v>36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1</v>
      </c>
      <c r="Z145" s="5">
        <v>1</v>
      </c>
      <c r="AA145" s="5">
        <v>1</v>
      </c>
      <c r="AB145" s="5">
        <v>105</v>
      </c>
      <c r="AC145" s="5">
        <v>105</v>
      </c>
      <c r="AD145" s="5">
        <v>105</v>
      </c>
      <c r="AE145" s="5">
        <v>0</v>
      </c>
      <c r="AF145" s="5">
        <v>0</v>
      </c>
      <c r="AG145" s="5">
        <v>0</v>
      </c>
      <c r="AH145" s="5">
        <v>35</v>
      </c>
      <c r="AI145" s="5">
        <v>35</v>
      </c>
      <c r="AJ145" s="5">
        <v>35</v>
      </c>
      <c r="AK145" s="5">
        <v>14</v>
      </c>
      <c r="AL145" s="5">
        <v>14</v>
      </c>
      <c r="AM145" s="5">
        <v>14</v>
      </c>
      <c r="AN145" s="5">
        <v>126</v>
      </c>
      <c r="AO145" s="5">
        <v>126</v>
      </c>
      <c r="AP145" s="5">
        <v>126</v>
      </c>
      <c r="AQ145" s="5">
        <v>140</v>
      </c>
      <c r="AR145" s="5">
        <v>140</v>
      </c>
      <c r="AS145" s="5">
        <v>140</v>
      </c>
      <c r="AT145" s="5">
        <v>125</v>
      </c>
      <c r="AU145" s="5">
        <v>125</v>
      </c>
      <c r="AV145" s="5">
        <v>125</v>
      </c>
      <c r="AW145" s="17">
        <v>0.96087733333333336</v>
      </c>
      <c r="AX145" s="17">
        <v>0.96087733333333336</v>
      </c>
      <c r="AY145" s="17">
        <v>0.96087733333333336</v>
      </c>
      <c r="AZ145" s="5" t="s">
        <v>132</v>
      </c>
      <c r="BA145" s="5" t="s">
        <v>133</v>
      </c>
      <c r="BB145" s="5" t="s">
        <v>67</v>
      </c>
      <c r="BC145" s="16">
        <v>0.81010000000000004</v>
      </c>
      <c r="BD145" s="16">
        <v>0.81010000000000004</v>
      </c>
      <c r="BE145" s="16">
        <v>0.81010000000000004</v>
      </c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4"/>
      <c r="EY145" s="4"/>
      <c r="EZ145" s="4"/>
      <c r="FA145" s="4"/>
      <c r="FB145" s="4"/>
      <c r="FC145" s="4"/>
      <c r="FD145" s="4"/>
      <c r="FE145" s="4"/>
      <c r="FF145" s="4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</row>
    <row r="146" spans="1:177" x14ac:dyDescent="0.25"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4"/>
      <c r="EY146" s="4"/>
      <c r="EZ146" s="4"/>
      <c r="FA146" s="4"/>
      <c r="FB146" s="4"/>
      <c r="FC146" s="4"/>
      <c r="FD146" s="4"/>
      <c r="FE146" s="4"/>
      <c r="FF146" s="4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</row>
    <row r="147" spans="1:177" x14ac:dyDescent="0.25"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4"/>
      <c r="EY147" s="4"/>
      <c r="EZ147" s="4"/>
      <c r="FA147" s="4"/>
      <c r="FB147" s="4"/>
      <c r="FC147" s="4"/>
      <c r="FD147" s="4"/>
      <c r="FE147" s="4"/>
      <c r="FF147" s="4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</row>
    <row r="148" spans="1:177" x14ac:dyDescent="0.25"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4"/>
      <c r="EY148" s="4"/>
      <c r="EZ148" s="4"/>
      <c r="FA148" s="4"/>
      <c r="FB148" s="4"/>
      <c r="FC148" s="4"/>
      <c r="FD148" s="4"/>
      <c r="FE148" s="4"/>
      <c r="FF148" s="4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</row>
    <row r="149" spans="1:177" x14ac:dyDescent="0.25"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4"/>
      <c r="EY149" s="4"/>
      <c r="EZ149" s="4"/>
      <c r="FA149" s="4"/>
      <c r="FB149" s="4"/>
      <c r="FC149" s="4"/>
      <c r="FD149" s="4"/>
      <c r="FE149" s="4"/>
      <c r="FF149" s="4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</row>
    <row r="150" spans="1:177" x14ac:dyDescent="0.25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4"/>
      <c r="EY150" s="4"/>
      <c r="EZ150" s="4"/>
      <c r="FA150" s="4"/>
      <c r="FB150" s="4"/>
      <c r="FC150" s="4"/>
      <c r="FD150" s="4"/>
      <c r="FE150" s="4"/>
      <c r="FF150" s="4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</row>
    <row r="151" spans="1:177" x14ac:dyDescent="0.25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4"/>
      <c r="EY151" s="4"/>
      <c r="EZ151" s="4"/>
      <c r="FA151" s="4"/>
      <c r="FB151" s="4"/>
      <c r="FC151" s="4"/>
      <c r="FD151" s="4"/>
      <c r="FE151" s="4"/>
      <c r="FF151" s="4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</row>
    <row r="152" spans="1:177" x14ac:dyDescent="0.25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4"/>
      <c r="EY152" s="4"/>
      <c r="EZ152" s="4"/>
      <c r="FA152" s="4"/>
      <c r="FB152" s="4"/>
      <c r="FC152" s="4"/>
      <c r="FD152" s="4"/>
      <c r="FE152" s="4"/>
      <c r="FF152" s="4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</row>
    <row r="153" spans="1:177" x14ac:dyDescent="0.25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4"/>
      <c r="EY153" s="4"/>
      <c r="EZ153" s="4"/>
      <c r="FA153" s="4"/>
      <c r="FB153" s="4"/>
      <c r="FC153" s="4"/>
      <c r="FD153" s="4"/>
      <c r="FE153" s="4"/>
      <c r="FF153" s="4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</row>
    <row r="154" spans="1:177" x14ac:dyDescent="0.25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4"/>
      <c r="EY154" s="4"/>
      <c r="EZ154" s="4"/>
      <c r="FA154" s="4"/>
      <c r="FB154" s="4"/>
      <c r="FC154" s="4"/>
      <c r="FD154" s="4"/>
      <c r="FE154" s="4"/>
      <c r="FF154" s="4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</row>
    <row r="155" spans="1:177" x14ac:dyDescent="0.25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4"/>
      <c r="EY155" s="4"/>
      <c r="EZ155" s="4"/>
      <c r="FA155" s="4"/>
      <c r="FB155" s="4"/>
      <c r="FC155" s="4"/>
      <c r="FD155" s="4"/>
      <c r="FE155" s="4"/>
      <c r="FF155" s="4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</row>
    <row r="156" spans="1:177" x14ac:dyDescent="0.25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4"/>
      <c r="EY156" s="4"/>
      <c r="EZ156" s="4"/>
      <c r="FA156" s="4"/>
      <c r="FB156" s="4"/>
      <c r="FC156" s="4"/>
      <c r="FD156" s="4"/>
      <c r="FE156" s="4"/>
      <c r="FF156" s="4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</row>
    <row r="157" spans="1:177" x14ac:dyDescent="0.25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4"/>
      <c r="EY157" s="4"/>
      <c r="EZ157" s="4"/>
      <c r="FA157" s="4"/>
      <c r="FB157" s="4"/>
      <c r="FC157" s="4"/>
      <c r="FD157" s="4"/>
      <c r="FE157" s="4"/>
      <c r="FF157" s="4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</row>
    <row r="158" spans="1:177" x14ac:dyDescent="0.25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4"/>
      <c r="EY158" s="4"/>
      <c r="EZ158" s="4"/>
      <c r="FA158" s="4"/>
      <c r="FB158" s="4"/>
      <c r="FC158" s="4"/>
      <c r="FD158" s="4"/>
      <c r="FE158" s="4"/>
      <c r="FF158" s="4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</row>
    <row r="159" spans="1:177" x14ac:dyDescent="0.25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4"/>
      <c r="EY159" s="4"/>
      <c r="EZ159" s="4"/>
      <c r="FA159" s="4"/>
      <c r="FB159" s="4"/>
      <c r="FC159" s="4"/>
      <c r="FD159" s="4"/>
      <c r="FE159" s="4"/>
      <c r="FF159" s="4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</row>
    <row r="160" spans="1:177" x14ac:dyDescent="0.25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4"/>
      <c r="EY160" s="4"/>
      <c r="EZ160" s="4"/>
      <c r="FA160" s="4"/>
      <c r="FB160" s="4"/>
      <c r="FC160" s="4"/>
      <c r="FD160" s="4"/>
      <c r="FE160" s="4"/>
      <c r="FF160" s="4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</row>
    <row r="161" spans="4:177" x14ac:dyDescent="0.25"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4"/>
      <c r="EY161" s="4"/>
      <c r="EZ161" s="4"/>
      <c r="FA161" s="4"/>
      <c r="FB161" s="4"/>
      <c r="FC161" s="4"/>
      <c r="FD161" s="4"/>
      <c r="FE161" s="4"/>
      <c r="FF161" s="4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</row>
    <row r="162" spans="4:177" x14ac:dyDescent="0.25"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4"/>
      <c r="EY162" s="4"/>
      <c r="EZ162" s="4"/>
      <c r="FA162" s="4"/>
      <c r="FB162" s="4"/>
      <c r="FC162" s="4"/>
      <c r="FD162" s="4"/>
      <c r="FE162" s="4"/>
      <c r="FF162" s="4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</row>
    <row r="163" spans="4:177" x14ac:dyDescent="0.25"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4"/>
      <c r="EY163" s="4"/>
      <c r="EZ163" s="4"/>
      <c r="FA163" s="4"/>
      <c r="FB163" s="4"/>
      <c r="FC163" s="4"/>
      <c r="FD163" s="4"/>
      <c r="FE163" s="4"/>
      <c r="FF163" s="4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</row>
    <row r="164" spans="4:177" x14ac:dyDescent="0.25"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4"/>
      <c r="EY164" s="4"/>
      <c r="EZ164" s="4"/>
      <c r="FA164" s="4"/>
      <c r="FB164" s="4"/>
      <c r="FC164" s="4"/>
      <c r="FD164" s="4"/>
      <c r="FE164" s="4"/>
      <c r="FF164" s="4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</row>
    <row r="165" spans="4:177" x14ac:dyDescent="0.25"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4"/>
      <c r="EY165" s="4"/>
      <c r="EZ165" s="4"/>
      <c r="FA165" s="4"/>
      <c r="FB165" s="4"/>
      <c r="FC165" s="4"/>
      <c r="FD165" s="4"/>
      <c r="FE165" s="4"/>
      <c r="FF165" s="4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</row>
    <row r="166" spans="4:177" x14ac:dyDescent="0.25"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4"/>
      <c r="EY166" s="4"/>
      <c r="EZ166" s="4"/>
      <c r="FA166" s="4"/>
      <c r="FB166" s="4"/>
      <c r="FC166" s="4"/>
      <c r="FD166" s="4"/>
      <c r="FE166" s="4"/>
      <c r="FF166" s="4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</row>
    <row r="167" spans="4:177" x14ac:dyDescent="0.25"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4"/>
      <c r="EY167" s="4"/>
      <c r="EZ167" s="4"/>
      <c r="FA167" s="4"/>
      <c r="FB167" s="4"/>
      <c r="FC167" s="4"/>
      <c r="FD167" s="4"/>
      <c r="FE167" s="4"/>
      <c r="FF167" s="4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</row>
    <row r="168" spans="4:177" x14ac:dyDescent="0.25"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4"/>
      <c r="EY168" s="4"/>
      <c r="EZ168" s="4"/>
      <c r="FA168" s="4"/>
      <c r="FB168" s="4"/>
      <c r="FC168" s="4"/>
      <c r="FD168" s="4"/>
      <c r="FE168" s="4"/>
      <c r="FF168" s="4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</row>
    <row r="169" spans="4:177" x14ac:dyDescent="0.25"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4"/>
      <c r="EY169" s="4"/>
      <c r="EZ169" s="4"/>
      <c r="FA169" s="4"/>
      <c r="FB169" s="4"/>
      <c r="FC169" s="4"/>
      <c r="FD169" s="4"/>
      <c r="FE169" s="4"/>
      <c r="FF169" s="4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</row>
    <row r="170" spans="4:177" x14ac:dyDescent="0.25"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4"/>
      <c r="EY170" s="4"/>
      <c r="EZ170" s="4"/>
      <c r="FA170" s="4"/>
      <c r="FB170" s="4"/>
      <c r="FC170" s="4"/>
      <c r="FD170" s="4"/>
      <c r="FE170" s="4"/>
      <c r="FF170" s="4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</row>
    <row r="171" spans="4:177" x14ac:dyDescent="0.25"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4"/>
      <c r="EY171" s="4"/>
      <c r="EZ171" s="4"/>
      <c r="FA171" s="4"/>
      <c r="FB171" s="4"/>
      <c r="FC171" s="4"/>
      <c r="FD171" s="4"/>
      <c r="FE171" s="4"/>
      <c r="FF171" s="4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</row>
    <row r="172" spans="4:177" x14ac:dyDescent="0.25"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4"/>
      <c r="EY172" s="4"/>
      <c r="EZ172" s="4"/>
      <c r="FA172" s="4"/>
      <c r="FB172" s="4"/>
      <c r="FC172" s="4"/>
      <c r="FD172" s="4"/>
      <c r="FE172" s="4"/>
      <c r="FF172" s="4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</row>
    <row r="173" spans="4:177" x14ac:dyDescent="0.25"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4"/>
      <c r="EY173" s="4"/>
      <c r="EZ173" s="4"/>
      <c r="FA173" s="4"/>
      <c r="FB173" s="4"/>
      <c r="FC173" s="4"/>
      <c r="FD173" s="4"/>
      <c r="FE173" s="4"/>
      <c r="FF173" s="4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</row>
    <row r="174" spans="4:177" x14ac:dyDescent="0.25"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4"/>
      <c r="EY174" s="4"/>
      <c r="EZ174" s="4"/>
      <c r="FA174" s="4"/>
      <c r="FB174" s="4"/>
      <c r="FC174" s="4"/>
      <c r="FD174" s="4"/>
      <c r="FE174" s="4"/>
      <c r="FF174" s="4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</row>
    <row r="175" spans="4:177" x14ac:dyDescent="0.25"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4"/>
      <c r="EY175" s="4"/>
      <c r="EZ175" s="4"/>
      <c r="FA175" s="4"/>
      <c r="FB175" s="4"/>
      <c r="FC175" s="4"/>
      <c r="FD175" s="4"/>
      <c r="FE175" s="4"/>
      <c r="FF175" s="4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</row>
    <row r="176" spans="4:177" x14ac:dyDescent="0.25"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4"/>
      <c r="EY176" s="4"/>
      <c r="EZ176" s="4"/>
      <c r="FA176" s="4"/>
      <c r="FB176" s="4"/>
      <c r="FC176" s="4"/>
      <c r="FD176" s="4"/>
      <c r="FE176" s="4"/>
      <c r="FF176" s="4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</row>
    <row r="177" spans="4:177" x14ac:dyDescent="0.25"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4"/>
      <c r="EY177" s="4"/>
      <c r="EZ177" s="4"/>
      <c r="FA177" s="4"/>
      <c r="FB177" s="4"/>
      <c r="FC177" s="4"/>
      <c r="FD177" s="4"/>
      <c r="FE177" s="4"/>
      <c r="FF177" s="4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</row>
    <row r="178" spans="4:177" x14ac:dyDescent="0.25"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4"/>
      <c r="EY178" s="4"/>
      <c r="EZ178" s="4"/>
      <c r="FA178" s="4"/>
      <c r="FB178" s="4"/>
      <c r="FC178" s="4"/>
      <c r="FD178" s="4"/>
      <c r="FE178" s="4"/>
      <c r="FF178" s="4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</row>
    <row r="179" spans="4:177" x14ac:dyDescent="0.25"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4"/>
      <c r="EY179" s="4"/>
      <c r="EZ179" s="4"/>
      <c r="FA179" s="4"/>
      <c r="FB179" s="4"/>
      <c r="FC179" s="4"/>
      <c r="FD179" s="4"/>
      <c r="FE179" s="4"/>
      <c r="FF179" s="4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</row>
    <row r="180" spans="4:177" x14ac:dyDescent="0.25"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4"/>
      <c r="EY180" s="4"/>
      <c r="EZ180" s="4"/>
      <c r="FA180" s="4"/>
      <c r="FB180" s="4"/>
      <c r="FC180" s="4"/>
      <c r="FD180" s="4"/>
      <c r="FE180" s="4"/>
      <c r="FF180" s="4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</row>
    <row r="181" spans="4:177" x14ac:dyDescent="0.25"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4"/>
      <c r="EY181" s="4"/>
      <c r="EZ181" s="4"/>
      <c r="FA181" s="4"/>
      <c r="FB181" s="4"/>
      <c r="FC181" s="4"/>
      <c r="FD181" s="4"/>
      <c r="FE181" s="4"/>
      <c r="FF181" s="4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</row>
    <row r="182" spans="4:177" x14ac:dyDescent="0.25"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4"/>
      <c r="EY182" s="4"/>
      <c r="EZ182" s="4"/>
      <c r="FA182" s="4"/>
      <c r="FB182" s="4"/>
      <c r="FC182" s="4"/>
      <c r="FD182" s="4"/>
      <c r="FE182" s="4"/>
      <c r="FF182" s="4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</row>
    <row r="183" spans="4:177" x14ac:dyDescent="0.25"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4"/>
      <c r="EY183" s="4"/>
      <c r="EZ183" s="4"/>
      <c r="FA183" s="4"/>
      <c r="FB183" s="4"/>
      <c r="FC183" s="4"/>
      <c r="FD183" s="4"/>
      <c r="FE183" s="4"/>
      <c r="FF183" s="4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</row>
    <row r="184" spans="4:177" x14ac:dyDescent="0.25"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4"/>
      <c r="EY184" s="4"/>
      <c r="EZ184" s="4"/>
      <c r="FA184" s="4"/>
      <c r="FB184" s="4"/>
      <c r="FC184" s="4"/>
      <c r="FD184" s="4"/>
      <c r="FE184" s="4"/>
      <c r="FF184" s="4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</row>
    <row r="185" spans="4:177" x14ac:dyDescent="0.25"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4"/>
      <c r="EY185" s="4"/>
      <c r="EZ185" s="4"/>
      <c r="FA185" s="4"/>
      <c r="FB185" s="4"/>
      <c r="FC185" s="4"/>
      <c r="FD185" s="4"/>
      <c r="FE185" s="4"/>
      <c r="FF185" s="4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</row>
    <row r="186" spans="4:177" x14ac:dyDescent="0.25"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4"/>
      <c r="EY186" s="4"/>
      <c r="EZ186" s="4"/>
      <c r="FA186" s="4"/>
      <c r="FB186" s="4"/>
      <c r="FC186" s="4"/>
      <c r="FD186" s="4"/>
      <c r="FE186" s="4"/>
      <c r="FF186" s="4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</row>
    <row r="187" spans="4:177" x14ac:dyDescent="0.25"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4"/>
      <c r="EY187" s="4"/>
      <c r="EZ187" s="4"/>
      <c r="FA187" s="4"/>
      <c r="FB187" s="4"/>
      <c r="FC187" s="4"/>
      <c r="FD187" s="4"/>
      <c r="FE187" s="4"/>
      <c r="FF187" s="4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</row>
    <row r="188" spans="4:177" x14ac:dyDescent="0.25"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4"/>
      <c r="EY188" s="4"/>
      <c r="EZ188" s="4"/>
      <c r="FA188" s="4"/>
      <c r="FB188" s="4"/>
      <c r="FC188" s="4"/>
      <c r="FD188" s="4"/>
      <c r="FE188" s="4"/>
      <c r="FF188" s="4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</row>
    <row r="189" spans="4:177" x14ac:dyDescent="0.25"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4"/>
      <c r="EY189" s="4"/>
      <c r="EZ189" s="4"/>
      <c r="FA189" s="4"/>
      <c r="FB189" s="4"/>
      <c r="FC189" s="4"/>
      <c r="FD189" s="4"/>
      <c r="FE189" s="4"/>
      <c r="FF189" s="4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</row>
    <row r="190" spans="4:177" x14ac:dyDescent="0.25"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4"/>
      <c r="EY190" s="4"/>
      <c r="EZ190" s="4"/>
      <c r="FA190" s="4"/>
      <c r="FB190" s="4"/>
      <c r="FC190" s="4"/>
      <c r="FD190" s="4"/>
      <c r="FE190" s="4"/>
      <c r="FF190" s="4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</row>
    <row r="191" spans="4:177" x14ac:dyDescent="0.25"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4"/>
      <c r="EY191" s="4"/>
      <c r="EZ191" s="4"/>
      <c r="FA191" s="4"/>
      <c r="FB191" s="4"/>
      <c r="FC191" s="4"/>
      <c r="FD191" s="4"/>
      <c r="FE191" s="4"/>
      <c r="FF191" s="4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</row>
    <row r="192" spans="4:177" x14ac:dyDescent="0.25"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4"/>
      <c r="EY192" s="4"/>
      <c r="EZ192" s="4"/>
      <c r="FA192" s="4"/>
      <c r="FB192" s="4"/>
      <c r="FC192" s="4"/>
      <c r="FD192" s="4"/>
      <c r="FE192" s="4"/>
      <c r="FF192" s="4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</row>
    <row r="193" spans="4:177" x14ac:dyDescent="0.25"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4"/>
      <c r="EY193" s="4"/>
      <c r="EZ193" s="4"/>
      <c r="FA193" s="4"/>
      <c r="FB193" s="4"/>
      <c r="FC193" s="4"/>
      <c r="FD193" s="4"/>
      <c r="FE193" s="4"/>
      <c r="FF193" s="4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</row>
    <row r="194" spans="4:177" x14ac:dyDescent="0.25"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4"/>
      <c r="EY194" s="4"/>
      <c r="EZ194" s="4"/>
      <c r="FA194" s="4"/>
      <c r="FB194" s="4"/>
      <c r="FC194" s="4"/>
      <c r="FD194" s="4"/>
      <c r="FE194" s="4"/>
      <c r="FF194" s="4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</row>
    <row r="195" spans="4:177" x14ac:dyDescent="0.25"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4"/>
      <c r="EY195" s="4"/>
      <c r="EZ195" s="4"/>
      <c r="FA195" s="4"/>
      <c r="FB195" s="4"/>
      <c r="FC195" s="4"/>
      <c r="FD195" s="4"/>
      <c r="FE195" s="4"/>
      <c r="FF195" s="4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</row>
    <row r="196" spans="4:177" x14ac:dyDescent="0.25"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4"/>
      <c r="EY196" s="4"/>
      <c r="EZ196" s="4"/>
      <c r="FA196" s="4"/>
      <c r="FB196" s="4"/>
      <c r="FC196" s="4"/>
      <c r="FD196" s="4"/>
      <c r="FE196" s="4"/>
      <c r="FF196" s="4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</row>
    <row r="197" spans="4:177" x14ac:dyDescent="0.25"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4"/>
      <c r="EY197" s="4"/>
      <c r="EZ197" s="4"/>
      <c r="FA197" s="4"/>
      <c r="FB197" s="4"/>
      <c r="FC197" s="4"/>
      <c r="FD197" s="4"/>
      <c r="FE197" s="4"/>
      <c r="FF197" s="4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</row>
    <row r="198" spans="4:177" x14ac:dyDescent="0.25"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4"/>
      <c r="EY198" s="4"/>
      <c r="EZ198" s="4"/>
      <c r="FA198" s="4"/>
      <c r="FB198" s="4"/>
      <c r="FC198" s="4"/>
      <c r="FD198" s="4"/>
      <c r="FE198" s="4"/>
      <c r="FF198" s="4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</row>
    <row r="199" spans="4:177" x14ac:dyDescent="0.25"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4"/>
      <c r="EY199" s="4"/>
      <c r="EZ199" s="4"/>
      <c r="FA199" s="4"/>
      <c r="FB199" s="4"/>
      <c r="FC199" s="4"/>
      <c r="FD199" s="4"/>
      <c r="FE199" s="4"/>
      <c r="FF199" s="4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</row>
    <row r="200" spans="4:177" x14ac:dyDescent="0.25"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4"/>
      <c r="EY200" s="4"/>
      <c r="EZ200" s="4"/>
      <c r="FA200" s="4"/>
      <c r="FB200" s="4"/>
      <c r="FC200" s="4"/>
      <c r="FD200" s="4"/>
      <c r="FE200" s="4"/>
      <c r="FF200" s="4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</row>
    <row r="201" spans="4:177" x14ac:dyDescent="0.25"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4"/>
      <c r="EY201" s="4"/>
      <c r="EZ201" s="4"/>
      <c r="FA201" s="4"/>
      <c r="FB201" s="4"/>
      <c r="FC201" s="4"/>
      <c r="FD201" s="4"/>
      <c r="FE201" s="4"/>
      <c r="FF201" s="4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</row>
    <row r="202" spans="4:177" x14ac:dyDescent="0.25"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4"/>
      <c r="EY202" s="4"/>
      <c r="EZ202" s="4"/>
      <c r="FA202" s="4"/>
      <c r="FB202" s="4"/>
      <c r="FC202" s="4"/>
      <c r="FD202" s="4"/>
      <c r="FE202" s="4"/>
      <c r="FF202" s="4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</row>
    <row r="203" spans="4:177" x14ac:dyDescent="0.25"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4"/>
      <c r="EY203" s="4"/>
      <c r="EZ203" s="4"/>
      <c r="FA203" s="4"/>
      <c r="FB203" s="4"/>
      <c r="FC203" s="4"/>
      <c r="FD203" s="4"/>
      <c r="FE203" s="4"/>
      <c r="FF203" s="4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</row>
    <row r="204" spans="4:177" x14ac:dyDescent="0.25"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4"/>
      <c r="EY204" s="4"/>
      <c r="EZ204" s="4"/>
      <c r="FA204" s="4"/>
      <c r="FB204" s="4"/>
      <c r="FC204" s="4"/>
      <c r="FD204" s="4"/>
      <c r="FE204" s="4"/>
      <c r="FF204" s="4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</row>
    <row r="205" spans="4:177" x14ac:dyDescent="0.25"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4"/>
      <c r="EY205" s="4"/>
      <c r="EZ205" s="4"/>
      <c r="FA205" s="4"/>
      <c r="FB205" s="4"/>
      <c r="FC205" s="4"/>
      <c r="FD205" s="4"/>
      <c r="FE205" s="4"/>
      <c r="FF205" s="4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</row>
    <row r="206" spans="4:177" x14ac:dyDescent="0.25"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4"/>
      <c r="EY206" s="4"/>
      <c r="EZ206" s="4"/>
      <c r="FA206" s="4"/>
      <c r="FB206" s="4"/>
      <c r="FC206" s="4"/>
      <c r="FD206" s="4"/>
      <c r="FE206" s="4"/>
      <c r="FF206" s="4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</row>
    <row r="207" spans="4:177" x14ac:dyDescent="0.25"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4"/>
      <c r="EY207" s="4"/>
      <c r="EZ207" s="4"/>
      <c r="FA207" s="4"/>
      <c r="FB207" s="4"/>
      <c r="FC207" s="4"/>
      <c r="FD207" s="4"/>
      <c r="FE207" s="4"/>
      <c r="FF207" s="4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</row>
    <row r="208" spans="4:177" x14ac:dyDescent="0.25"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4"/>
      <c r="EY208" s="4"/>
      <c r="EZ208" s="4"/>
      <c r="FA208" s="4"/>
      <c r="FB208" s="4"/>
      <c r="FC208" s="4"/>
      <c r="FD208" s="4"/>
      <c r="FE208" s="4"/>
      <c r="FF208" s="4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</row>
    <row r="209" spans="4:177" x14ac:dyDescent="0.25"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4"/>
      <c r="EY209" s="4"/>
      <c r="EZ209" s="4"/>
      <c r="FA209" s="4"/>
      <c r="FB209" s="4"/>
      <c r="FC209" s="4"/>
      <c r="FD209" s="4"/>
      <c r="FE209" s="4"/>
      <c r="FF209" s="4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</row>
    <row r="210" spans="4:177" x14ac:dyDescent="0.25"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4"/>
      <c r="EY210" s="4"/>
      <c r="EZ210" s="4"/>
      <c r="FA210" s="4"/>
      <c r="FB210" s="4"/>
      <c r="FC210" s="4"/>
      <c r="FD210" s="4"/>
      <c r="FE210" s="4"/>
      <c r="FF210" s="4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</row>
    <row r="211" spans="4:177" x14ac:dyDescent="0.25"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4"/>
      <c r="EY211" s="4"/>
      <c r="EZ211" s="4"/>
      <c r="FA211" s="4"/>
      <c r="FB211" s="4"/>
      <c r="FC211" s="4"/>
      <c r="FD211" s="4"/>
      <c r="FE211" s="4"/>
      <c r="FF211" s="4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</row>
    <row r="212" spans="4:177" x14ac:dyDescent="0.25"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4"/>
      <c r="EY212" s="4"/>
      <c r="EZ212" s="4"/>
      <c r="FA212" s="4"/>
      <c r="FB212" s="4"/>
      <c r="FC212" s="4"/>
      <c r="FD212" s="4"/>
      <c r="FE212" s="4"/>
      <c r="FF212" s="4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</row>
    <row r="213" spans="4:177" x14ac:dyDescent="0.25"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4"/>
      <c r="EY213" s="4"/>
      <c r="EZ213" s="4"/>
      <c r="FA213" s="4"/>
      <c r="FB213" s="4"/>
      <c r="FC213" s="4"/>
      <c r="FD213" s="4"/>
      <c r="FE213" s="4"/>
      <c r="FF213" s="4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</row>
    <row r="214" spans="4:177" x14ac:dyDescent="0.25"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4"/>
      <c r="EY214" s="4"/>
      <c r="EZ214" s="4"/>
      <c r="FA214" s="4"/>
      <c r="FB214" s="4"/>
      <c r="FC214" s="4"/>
      <c r="FD214" s="4"/>
      <c r="FE214" s="4"/>
      <c r="FF214" s="4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</row>
    <row r="215" spans="4:177" x14ac:dyDescent="0.25"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4"/>
      <c r="EY215" s="4"/>
      <c r="EZ215" s="4"/>
      <c r="FA215" s="4"/>
      <c r="FB215" s="4"/>
      <c r="FC215" s="4"/>
      <c r="FD215" s="4"/>
      <c r="FE215" s="4"/>
      <c r="FF215" s="4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</row>
    <row r="216" spans="4:177" x14ac:dyDescent="0.25"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4"/>
      <c r="EY216" s="4"/>
      <c r="EZ216" s="4"/>
      <c r="FA216" s="4"/>
      <c r="FB216" s="4"/>
      <c r="FC216" s="4"/>
      <c r="FD216" s="4"/>
      <c r="FE216" s="4"/>
      <c r="FF216" s="4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</row>
    <row r="217" spans="4:177" x14ac:dyDescent="0.25"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4"/>
      <c r="EY217" s="4"/>
      <c r="EZ217" s="4"/>
      <c r="FA217" s="4"/>
      <c r="FB217" s="4"/>
      <c r="FC217" s="4"/>
      <c r="FD217" s="4"/>
      <c r="FE217" s="4"/>
      <c r="FF217" s="4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</row>
    <row r="218" spans="4:177" x14ac:dyDescent="0.25"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4"/>
      <c r="EY218" s="4"/>
      <c r="EZ218" s="4"/>
      <c r="FA218" s="4"/>
      <c r="FB218" s="4"/>
      <c r="FC218" s="4"/>
      <c r="FD218" s="4"/>
      <c r="FE218" s="4"/>
      <c r="FF218" s="4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</row>
    <row r="219" spans="4:177" x14ac:dyDescent="0.25"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4"/>
      <c r="EY219" s="4"/>
      <c r="EZ219" s="4"/>
      <c r="FA219" s="4"/>
      <c r="FB219" s="4"/>
      <c r="FC219" s="4"/>
      <c r="FD219" s="4"/>
      <c r="FE219" s="4"/>
      <c r="FF219" s="4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</row>
    <row r="220" spans="4:177" x14ac:dyDescent="0.25"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4"/>
      <c r="EY220" s="4"/>
      <c r="EZ220" s="4"/>
      <c r="FA220" s="4"/>
      <c r="FB220" s="4"/>
      <c r="FC220" s="4"/>
      <c r="FD220" s="4"/>
      <c r="FE220" s="4"/>
      <c r="FF220" s="4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</row>
    <row r="221" spans="4:177" x14ac:dyDescent="0.25"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4"/>
      <c r="EY221" s="4"/>
      <c r="EZ221" s="4"/>
      <c r="FA221" s="4"/>
      <c r="FB221" s="4"/>
      <c r="FC221" s="4"/>
      <c r="FD221" s="4"/>
      <c r="FE221" s="4"/>
      <c r="FF221" s="4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</row>
    <row r="222" spans="4:177" x14ac:dyDescent="0.25"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4"/>
      <c r="EY222" s="4"/>
      <c r="EZ222" s="4"/>
      <c r="FA222" s="4"/>
      <c r="FB222" s="4"/>
      <c r="FC222" s="4"/>
      <c r="FD222" s="4"/>
      <c r="FE222" s="4"/>
      <c r="FF222" s="4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</row>
    <row r="223" spans="4:177" x14ac:dyDescent="0.25"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4"/>
      <c r="EY223" s="4"/>
      <c r="EZ223" s="4"/>
      <c r="FA223" s="4"/>
      <c r="FB223" s="4"/>
      <c r="FC223" s="4"/>
      <c r="FD223" s="4"/>
      <c r="FE223" s="4"/>
      <c r="FF223" s="4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</row>
    <row r="224" spans="4:177" x14ac:dyDescent="0.25"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4"/>
      <c r="EY224" s="4"/>
      <c r="EZ224" s="4"/>
      <c r="FA224" s="4"/>
      <c r="FB224" s="4"/>
      <c r="FC224" s="4"/>
      <c r="FD224" s="4"/>
      <c r="FE224" s="4"/>
      <c r="FF224" s="4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</row>
    <row r="225" spans="4:177" x14ac:dyDescent="0.25"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4"/>
      <c r="EY225" s="4"/>
      <c r="EZ225" s="4"/>
      <c r="FA225" s="4"/>
      <c r="FB225" s="4"/>
      <c r="FC225" s="4"/>
      <c r="FD225" s="4"/>
      <c r="FE225" s="4"/>
      <c r="FF225" s="4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</row>
    <row r="226" spans="4:177" x14ac:dyDescent="0.25"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4"/>
      <c r="EY226" s="4"/>
      <c r="EZ226" s="4"/>
      <c r="FA226" s="4"/>
      <c r="FB226" s="4"/>
      <c r="FC226" s="4"/>
      <c r="FD226" s="4"/>
      <c r="FE226" s="4"/>
      <c r="FF226" s="4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</row>
    <row r="227" spans="4:177" x14ac:dyDescent="0.25"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4"/>
      <c r="EY227" s="4"/>
      <c r="EZ227" s="4"/>
      <c r="FA227" s="4"/>
      <c r="FB227" s="4"/>
      <c r="FC227" s="4"/>
      <c r="FD227" s="4"/>
      <c r="FE227" s="4"/>
      <c r="FF227" s="4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</row>
    <row r="228" spans="4:177" x14ac:dyDescent="0.25"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4"/>
      <c r="EY228" s="4"/>
      <c r="EZ228" s="4"/>
      <c r="FA228" s="4"/>
      <c r="FB228" s="4"/>
      <c r="FC228" s="4"/>
      <c r="FD228" s="4"/>
      <c r="FE228" s="4"/>
      <c r="FF228" s="4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</row>
    <row r="229" spans="4:177" x14ac:dyDescent="0.25"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4"/>
      <c r="EY229" s="4"/>
      <c r="EZ229" s="4"/>
      <c r="FA229" s="4"/>
      <c r="FB229" s="4"/>
      <c r="FC229" s="4"/>
      <c r="FD229" s="4"/>
      <c r="FE229" s="4"/>
      <c r="FF229" s="4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</row>
    <row r="230" spans="4:177" x14ac:dyDescent="0.25"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4"/>
      <c r="EY230" s="4"/>
      <c r="EZ230" s="4"/>
      <c r="FA230" s="4"/>
      <c r="FB230" s="4"/>
      <c r="FC230" s="4"/>
      <c r="FD230" s="4"/>
      <c r="FE230" s="4"/>
      <c r="FF230" s="4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</row>
    <row r="231" spans="4:177" x14ac:dyDescent="0.25"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4"/>
      <c r="EY231" s="4"/>
      <c r="EZ231" s="4"/>
      <c r="FA231" s="4"/>
      <c r="FB231" s="4"/>
      <c r="FC231" s="4"/>
      <c r="FD231" s="4"/>
      <c r="FE231" s="4"/>
      <c r="FF231" s="4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</row>
    <row r="232" spans="4:177" x14ac:dyDescent="0.25"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4"/>
      <c r="EY232" s="4"/>
      <c r="EZ232" s="4"/>
      <c r="FA232" s="4"/>
      <c r="FB232" s="4"/>
      <c r="FC232" s="4"/>
      <c r="FD232" s="4"/>
      <c r="FE232" s="4"/>
      <c r="FF232" s="4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</row>
    <row r="233" spans="4:177" x14ac:dyDescent="0.25"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4"/>
      <c r="EY233" s="4"/>
      <c r="EZ233" s="4"/>
      <c r="FA233" s="4"/>
      <c r="FB233" s="4"/>
      <c r="FC233" s="4"/>
      <c r="FD233" s="4"/>
      <c r="FE233" s="4"/>
      <c r="FF233" s="4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</row>
    <row r="234" spans="4:177" x14ac:dyDescent="0.25"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4"/>
      <c r="EY234" s="4"/>
      <c r="EZ234" s="4"/>
      <c r="FA234" s="4"/>
      <c r="FB234" s="4"/>
      <c r="FC234" s="4"/>
      <c r="FD234" s="4"/>
      <c r="FE234" s="4"/>
      <c r="FF234" s="4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</row>
    <row r="235" spans="4:177" x14ac:dyDescent="0.25"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4"/>
      <c r="EY235" s="4"/>
      <c r="EZ235" s="4"/>
      <c r="FA235" s="4"/>
      <c r="FB235" s="4"/>
      <c r="FC235" s="4"/>
      <c r="FD235" s="4"/>
      <c r="FE235" s="4"/>
      <c r="FF235" s="4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</row>
    <row r="236" spans="4:177" x14ac:dyDescent="0.25"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4"/>
      <c r="EY236" s="4"/>
      <c r="EZ236" s="4"/>
      <c r="FA236" s="4"/>
      <c r="FB236" s="4"/>
      <c r="FC236" s="4"/>
      <c r="FD236" s="4"/>
      <c r="FE236" s="4"/>
      <c r="FF236" s="4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</row>
    <row r="237" spans="4:177" x14ac:dyDescent="0.25"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4"/>
      <c r="EY237" s="4"/>
      <c r="EZ237" s="4"/>
      <c r="FA237" s="4"/>
      <c r="FB237" s="4"/>
      <c r="FC237" s="4"/>
      <c r="FD237" s="4"/>
      <c r="FE237" s="4"/>
      <c r="FF237" s="4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</row>
    <row r="238" spans="4:177" x14ac:dyDescent="0.25"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4"/>
      <c r="EY238" s="4"/>
      <c r="EZ238" s="4"/>
      <c r="FA238" s="4"/>
      <c r="FB238" s="4"/>
      <c r="FC238" s="4"/>
      <c r="FD238" s="4"/>
      <c r="FE238" s="4"/>
      <c r="FF238" s="4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</row>
    <row r="239" spans="4:177" x14ac:dyDescent="0.25"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4"/>
      <c r="EY239" s="4"/>
      <c r="EZ239" s="4"/>
      <c r="FA239" s="4"/>
      <c r="FB239" s="4"/>
      <c r="FC239" s="4"/>
      <c r="FD239" s="4"/>
      <c r="FE239" s="4"/>
      <c r="FF239" s="4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</row>
    <row r="240" spans="4:177" x14ac:dyDescent="0.25"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4"/>
      <c r="EY240" s="4"/>
      <c r="EZ240" s="4"/>
      <c r="FA240" s="4"/>
      <c r="FB240" s="4"/>
      <c r="FC240" s="4"/>
      <c r="FD240" s="4"/>
      <c r="FE240" s="4"/>
      <c r="FF240" s="4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</row>
    <row r="241" spans="4:177" x14ac:dyDescent="0.25"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4"/>
      <c r="EY241" s="4"/>
      <c r="EZ241" s="4"/>
      <c r="FA241" s="4"/>
      <c r="FB241" s="4"/>
      <c r="FC241" s="4"/>
      <c r="FD241" s="4"/>
      <c r="FE241" s="4"/>
      <c r="FF241" s="4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</row>
    <row r="242" spans="4:177" x14ac:dyDescent="0.25"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4"/>
      <c r="EY242" s="4"/>
      <c r="EZ242" s="4"/>
      <c r="FA242" s="4"/>
      <c r="FB242" s="4"/>
      <c r="FC242" s="4"/>
      <c r="FD242" s="4"/>
      <c r="FE242" s="4"/>
      <c r="FF242" s="4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</row>
    <row r="243" spans="4:177" x14ac:dyDescent="0.25"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4"/>
      <c r="EY243" s="4"/>
      <c r="EZ243" s="4"/>
      <c r="FA243" s="4"/>
      <c r="FB243" s="4"/>
      <c r="FC243" s="4"/>
      <c r="FD243" s="4"/>
      <c r="FE243" s="4"/>
      <c r="FF243" s="4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</row>
    <row r="244" spans="4:177" x14ac:dyDescent="0.25"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4"/>
      <c r="EY244" s="4"/>
      <c r="EZ244" s="4"/>
      <c r="FA244" s="4"/>
      <c r="FB244" s="4"/>
      <c r="FC244" s="4"/>
      <c r="FD244" s="4"/>
      <c r="FE244" s="4"/>
      <c r="FF244" s="4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</row>
    <row r="245" spans="4:177" x14ac:dyDescent="0.25"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4"/>
      <c r="EY245" s="4"/>
      <c r="EZ245" s="4"/>
      <c r="FA245" s="4"/>
      <c r="FB245" s="4"/>
      <c r="FC245" s="4"/>
      <c r="FD245" s="4"/>
      <c r="FE245" s="4"/>
      <c r="FF245" s="4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</row>
    <row r="246" spans="4:177" x14ac:dyDescent="0.25"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4"/>
      <c r="EY246" s="4"/>
      <c r="EZ246" s="4"/>
      <c r="FA246" s="4"/>
      <c r="FB246" s="4"/>
      <c r="FC246" s="4"/>
      <c r="FD246" s="4"/>
      <c r="FE246" s="4"/>
      <c r="FF246" s="4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</row>
    <row r="247" spans="4:177" x14ac:dyDescent="0.25"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4"/>
      <c r="EY247" s="4"/>
      <c r="EZ247" s="4"/>
      <c r="FA247" s="4"/>
      <c r="FB247" s="4"/>
      <c r="FC247" s="4"/>
      <c r="FD247" s="4"/>
      <c r="FE247" s="4"/>
      <c r="FF247" s="4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</row>
    <row r="248" spans="4:177" x14ac:dyDescent="0.25"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4"/>
      <c r="EY248" s="4"/>
      <c r="EZ248" s="4"/>
      <c r="FA248" s="4"/>
      <c r="FB248" s="4"/>
      <c r="FC248" s="4"/>
      <c r="FD248" s="4"/>
      <c r="FE248" s="4"/>
      <c r="FF248" s="4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</row>
    <row r="249" spans="4:177" x14ac:dyDescent="0.25"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4"/>
      <c r="EY249" s="4"/>
      <c r="EZ249" s="4"/>
      <c r="FA249" s="4"/>
      <c r="FB249" s="4"/>
      <c r="FC249" s="4"/>
      <c r="FD249" s="4"/>
      <c r="FE249" s="4"/>
      <c r="FF249" s="4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</row>
    <row r="250" spans="4:177" x14ac:dyDescent="0.25"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4"/>
      <c r="EY250" s="4"/>
      <c r="EZ250" s="4"/>
      <c r="FA250" s="4"/>
      <c r="FB250" s="4"/>
      <c r="FC250" s="4"/>
      <c r="FD250" s="4"/>
      <c r="FE250" s="4"/>
      <c r="FF250" s="4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</row>
    <row r="251" spans="4:177" x14ac:dyDescent="0.25"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4"/>
      <c r="EY251" s="4"/>
      <c r="EZ251" s="4"/>
      <c r="FA251" s="4"/>
      <c r="FB251" s="4"/>
      <c r="FC251" s="4"/>
      <c r="FD251" s="4"/>
      <c r="FE251" s="4"/>
      <c r="FF251" s="4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</row>
    <row r="252" spans="4:177" x14ac:dyDescent="0.25"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4"/>
      <c r="EY252" s="4"/>
      <c r="EZ252" s="4"/>
      <c r="FA252" s="4"/>
      <c r="FB252" s="4"/>
      <c r="FC252" s="4"/>
      <c r="FD252" s="4"/>
      <c r="FE252" s="4"/>
      <c r="FF252" s="4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</row>
    <row r="253" spans="4:177" x14ac:dyDescent="0.25"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4"/>
      <c r="EY253" s="4"/>
      <c r="EZ253" s="4"/>
      <c r="FA253" s="4"/>
      <c r="FB253" s="4"/>
      <c r="FC253" s="4"/>
      <c r="FD253" s="4"/>
      <c r="FE253" s="4"/>
      <c r="FF253" s="4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</row>
    <row r="254" spans="4:177" x14ac:dyDescent="0.25"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4"/>
      <c r="EY254" s="4"/>
      <c r="EZ254" s="4"/>
      <c r="FA254" s="4"/>
      <c r="FB254" s="4"/>
      <c r="FC254" s="4"/>
      <c r="FD254" s="4"/>
      <c r="FE254" s="4"/>
      <c r="FF254" s="4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</row>
    <row r="255" spans="4:177" x14ac:dyDescent="0.25"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4"/>
      <c r="EY255" s="4"/>
      <c r="EZ255" s="4"/>
      <c r="FA255" s="4"/>
      <c r="FB255" s="4"/>
      <c r="FC255" s="4"/>
      <c r="FD255" s="4"/>
      <c r="FE255" s="4"/>
      <c r="FF255" s="4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</row>
    <row r="256" spans="4:177" x14ac:dyDescent="0.25"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4"/>
      <c r="EY256" s="4"/>
      <c r="EZ256" s="4"/>
      <c r="FA256" s="4"/>
      <c r="FB256" s="4"/>
      <c r="FC256" s="4"/>
      <c r="FD256" s="4"/>
      <c r="FE256" s="4"/>
      <c r="FF256" s="4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</row>
    <row r="257" spans="4:177" x14ac:dyDescent="0.25"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4"/>
      <c r="EY257" s="4"/>
      <c r="EZ257" s="4"/>
      <c r="FA257" s="4"/>
      <c r="FB257" s="4"/>
      <c r="FC257" s="4"/>
      <c r="FD257" s="4"/>
      <c r="FE257" s="4"/>
      <c r="FF257" s="4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</row>
    <row r="258" spans="4:177" x14ac:dyDescent="0.25"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4"/>
      <c r="EY258" s="4"/>
      <c r="EZ258" s="4"/>
      <c r="FA258" s="4"/>
      <c r="FB258" s="4"/>
      <c r="FC258" s="4"/>
      <c r="FD258" s="4"/>
      <c r="FE258" s="4"/>
      <c r="FF258" s="4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</row>
    <row r="259" spans="4:177" x14ac:dyDescent="0.25"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4"/>
      <c r="EY259" s="4"/>
      <c r="EZ259" s="4"/>
      <c r="FA259" s="4"/>
      <c r="FB259" s="4"/>
      <c r="FC259" s="4"/>
      <c r="FD259" s="4"/>
      <c r="FE259" s="4"/>
      <c r="FF259" s="4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</row>
    <row r="260" spans="4:177" x14ac:dyDescent="0.25"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4"/>
      <c r="EY260" s="4"/>
      <c r="EZ260" s="4"/>
      <c r="FA260" s="4"/>
      <c r="FB260" s="4"/>
      <c r="FC260" s="4"/>
      <c r="FD260" s="4"/>
      <c r="FE260" s="4"/>
      <c r="FF260" s="4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</row>
    <row r="261" spans="4:177" x14ac:dyDescent="0.25"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4"/>
      <c r="EY261" s="4"/>
      <c r="EZ261" s="4"/>
      <c r="FA261" s="4"/>
      <c r="FB261" s="4"/>
      <c r="FC261" s="4"/>
      <c r="FD261" s="4"/>
      <c r="FE261" s="4"/>
      <c r="FF261" s="4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</row>
    <row r="262" spans="4:177" x14ac:dyDescent="0.25"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4"/>
      <c r="EY262" s="4"/>
      <c r="EZ262" s="4"/>
      <c r="FA262" s="4"/>
      <c r="FB262" s="4"/>
      <c r="FC262" s="4"/>
      <c r="FD262" s="4"/>
      <c r="FE262" s="4"/>
      <c r="FF262" s="4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</row>
    <row r="263" spans="4:177" x14ac:dyDescent="0.25"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4"/>
      <c r="EY263" s="4"/>
      <c r="EZ263" s="4"/>
      <c r="FA263" s="4"/>
      <c r="FB263" s="4"/>
      <c r="FC263" s="4"/>
      <c r="FD263" s="4"/>
      <c r="FE263" s="4"/>
      <c r="FF263" s="4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</row>
    <row r="264" spans="4:177" x14ac:dyDescent="0.25"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4"/>
      <c r="EY264" s="4"/>
      <c r="EZ264" s="4"/>
      <c r="FA264" s="4"/>
      <c r="FB264" s="4"/>
      <c r="FC264" s="4"/>
      <c r="FD264" s="4"/>
      <c r="FE264" s="4"/>
      <c r="FF264" s="4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</row>
    <row r="265" spans="4:177" x14ac:dyDescent="0.25"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4"/>
      <c r="EY265" s="4"/>
      <c r="EZ265" s="4"/>
      <c r="FA265" s="4"/>
      <c r="FB265" s="4"/>
      <c r="FC265" s="4"/>
      <c r="FD265" s="4"/>
      <c r="FE265" s="4"/>
      <c r="FF265" s="4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</row>
    <row r="266" spans="4:177" x14ac:dyDescent="0.25"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4"/>
      <c r="EY266" s="4"/>
      <c r="EZ266" s="4"/>
      <c r="FA266" s="4"/>
      <c r="FB266" s="4"/>
      <c r="FC266" s="4"/>
      <c r="FD266" s="4"/>
      <c r="FE266" s="4"/>
      <c r="FF266" s="4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</row>
    <row r="267" spans="4:177" x14ac:dyDescent="0.25"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4"/>
      <c r="EY267" s="4"/>
      <c r="EZ267" s="4"/>
      <c r="FA267" s="4"/>
      <c r="FB267" s="4"/>
      <c r="FC267" s="4"/>
      <c r="FD267" s="4"/>
      <c r="FE267" s="4"/>
      <c r="FF267" s="4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</row>
    <row r="268" spans="4:177" x14ac:dyDescent="0.25"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4"/>
      <c r="EY268" s="4"/>
      <c r="EZ268" s="4"/>
      <c r="FA268" s="4"/>
      <c r="FB268" s="4"/>
      <c r="FC268" s="4"/>
      <c r="FD268" s="4"/>
      <c r="FE268" s="4"/>
      <c r="FF268" s="4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</row>
    <row r="269" spans="4:177" x14ac:dyDescent="0.25"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4"/>
      <c r="EY269" s="4"/>
      <c r="EZ269" s="4"/>
      <c r="FA269" s="4"/>
      <c r="FB269" s="4"/>
      <c r="FC269" s="4"/>
      <c r="FD269" s="4"/>
      <c r="FE269" s="4"/>
      <c r="FF269" s="4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</row>
    <row r="270" spans="4:177" x14ac:dyDescent="0.25"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4"/>
      <c r="EY270" s="4"/>
      <c r="EZ270" s="4"/>
      <c r="FA270" s="4"/>
      <c r="FB270" s="4"/>
      <c r="FC270" s="4"/>
      <c r="FD270" s="4"/>
      <c r="FE270" s="4"/>
      <c r="FF270" s="4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</row>
    <row r="271" spans="4:177" x14ac:dyDescent="0.25"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4"/>
      <c r="EY271" s="4"/>
      <c r="EZ271" s="4"/>
      <c r="FA271" s="4"/>
      <c r="FB271" s="4"/>
      <c r="FC271" s="4"/>
      <c r="FD271" s="4"/>
      <c r="FE271" s="4"/>
      <c r="FF271" s="4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</row>
    <row r="272" spans="4:177" x14ac:dyDescent="0.25"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4"/>
      <c r="EY272" s="4"/>
      <c r="EZ272" s="4"/>
      <c r="FA272" s="4"/>
      <c r="FB272" s="4"/>
      <c r="FC272" s="4"/>
      <c r="FD272" s="4"/>
      <c r="FE272" s="4"/>
      <c r="FF272" s="4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</row>
    <row r="273" spans="4:177" x14ac:dyDescent="0.25"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4"/>
      <c r="EY273" s="4"/>
      <c r="EZ273" s="4"/>
      <c r="FA273" s="4"/>
      <c r="FB273" s="4"/>
      <c r="FC273" s="4"/>
      <c r="FD273" s="4"/>
      <c r="FE273" s="4"/>
      <c r="FF273" s="4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</row>
    <row r="274" spans="4:177" x14ac:dyDescent="0.25"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4"/>
      <c r="EY274" s="4"/>
      <c r="EZ274" s="4"/>
      <c r="FA274" s="4"/>
      <c r="FB274" s="4"/>
      <c r="FC274" s="4"/>
      <c r="FD274" s="4"/>
      <c r="FE274" s="4"/>
      <c r="FF274" s="4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</row>
    <row r="275" spans="4:177" x14ac:dyDescent="0.25"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4"/>
      <c r="EY275" s="4"/>
      <c r="EZ275" s="4"/>
      <c r="FA275" s="4"/>
      <c r="FB275" s="4"/>
      <c r="FC275" s="4"/>
      <c r="FD275" s="4"/>
      <c r="FE275" s="4"/>
      <c r="FF275" s="4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</row>
    <row r="276" spans="4:177" x14ac:dyDescent="0.25"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4"/>
      <c r="EY276" s="4"/>
      <c r="EZ276" s="4"/>
      <c r="FA276" s="4"/>
      <c r="FB276" s="4"/>
      <c r="FC276" s="4"/>
      <c r="FD276" s="4"/>
      <c r="FE276" s="4"/>
      <c r="FF276" s="4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</row>
    <row r="277" spans="4:177" x14ac:dyDescent="0.25"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4"/>
      <c r="EY277" s="4"/>
      <c r="EZ277" s="4"/>
      <c r="FA277" s="4"/>
      <c r="FB277" s="4"/>
      <c r="FC277" s="4"/>
      <c r="FD277" s="4"/>
      <c r="FE277" s="4"/>
      <c r="FF277" s="4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</row>
    <row r="278" spans="4:177" x14ac:dyDescent="0.25"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4"/>
      <c r="EY278" s="4"/>
      <c r="EZ278" s="4"/>
      <c r="FA278" s="4"/>
      <c r="FB278" s="4"/>
      <c r="FC278" s="4"/>
      <c r="FD278" s="4"/>
      <c r="FE278" s="4"/>
      <c r="FF278" s="4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</row>
    <row r="279" spans="4:177" x14ac:dyDescent="0.25"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4"/>
      <c r="EY279" s="4"/>
      <c r="EZ279" s="4"/>
      <c r="FA279" s="4"/>
      <c r="FB279" s="4"/>
      <c r="FC279" s="4"/>
      <c r="FD279" s="4"/>
      <c r="FE279" s="4"/>
      <c r="FF279" s="4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</row>
    <row r="280" spans="4:177" x14ac:dyDescent="0.25"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4"/>
      <c r="EY280" s="4"/>
      <c r="EZ280" s="4"/>
      <c r="FA280" s="4"/>
      <c r="FB280" s="4"/>
      <c r="FC280" s="4"/>
      <c r="FD280" s="4"/>
      <c r="FE280" s="4"/>
      <c r="FF280" s="4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</row>
    <row r="281" spans="4:177" x14ac:dyDescent="0.25"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4"/>
      <c r="EY281" s="4"/>
      <c r="EZ281" s="4"/>
      <c r="FA281" s="4"/>
      <c r="FB281" s="4"/>
      <c r="FC281" s="4"/>
      <c r="FD281" s="4"/>
      <c r="FE281" s="4"/>
      <c r="FF281" s="4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</row>
    <row r="282" spans="4:177" x14ac:dyDescent="0.25"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4"/>
      <c r="EY282" s="4"/>
      <c r="EZ282" s="4"/>
      <c r="FA282" s="4"/>
      <c r="FB282" s="4"/>
      <c r="FC282" s="4"/>
      <c r="FD282" s="4"/>
      <c r="FE282" s="4"/>
      <c r="FF282" s="4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</row>
    <row r="283" spans="4:177" x14ac:dyDescent="0.25"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4"/>
      <c r="EY283" s="4"/>
      <c r="EZ283" s="4"/>
      <c r="FA283" s="4"/>
      <c r="FB283" s="4"/>
      <c r="FC283" s="4"/>
      <c r="FD283" s="4"/>
      <c r="FE283" s="4"/>
      <c r="FF283" s="4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</row>
    <row r="284" spans="4:177" x14ac:dyDescent="0.25"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4"/>
      <c r="EY284" s="4"/>
      <c r="EZ284" s="4"/>
      <c r="FA284" s="4"/>
      <c r="FB284" s="4"/>
      <c r="FC284" s="4"/>
      <c r="FD284" s="4"/>
      <c r="FE284" s="4"/>
      <c r="FF284" s="4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</row>
    <row r="285" spans="4:177" x14ac:dyDescent="0.25"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4"/>
      <c r="EY285" s="4"/>
      <c r="EZ285" s="4"/>
      <c r="FA285" s="4"/>
      <c r="FB285" s="4"/>
      <c r="FC285" s="4"/>
      <c r="FD285" s="4"/>
      <c r="FE285" s="4"/>
      <c r="FF285" s="4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</row>
    <row r="286" spans="4:177" x14ac:dyDescent="0.25"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4"/>
      <c r="EY286" s="4"/>
      <c r="EZ286" s="4"/>
      <c r="FA286" s="4"/>
      <c r="FB286" s="4"/>
      <c r="FC286" s="4"/>
      <c r="FD286" s="4"/>
      <c r="FE286" s="4"/>
      <c r="FF286" s="4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</row>
    <row r="287" spans="4:177" x14ac:dyDescent="0.25"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4"/>
      <c r="EY287" s="4"/>
      <c r="EZ287" s="4"/>
      <c r="FA287" s="4"/>
      <c r="FB287" s="4"/>
      <c r="FC287" s="4"/>
      <c r="FD287" s="4"/>
      <c r="FE287" s="4"/>
      <c r="FF287" s="4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</row>
    <row r="288" spans="4:177" x14ac:dyDescent="0.25"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4"/>
      <c r="EY288" s="4"/>
      <c r="EZ288" s="4"/>
      <c r="FA288" s="4"/>
      <c r="FB288" s="4"/>
      <c r="FC288" s="4"/>
      <c r="FD288" s="4"/>
      <c r="FE288" s="4"/>
      <c r="FF288" s="4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</row>
    <row r="289" spans="4:177" x14ac:dyDescent="0.25"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4"/>
      <c r="EY289" s="4"/>
      <c r="EZ289" s="4"/>
      <c r="FA289" s="4"/>
      <c r="FB289" s="4"/>
      <c r="FC289" s="4"/>
      <c r="FD289" s="4"/>
      <c r="FE289" s="4"/>
      <c r="FF289" s="4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</row>
    <row r="290" spans="4:177" x14ac:dyDescent="0.25"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4"/>
      <c r="EY290" s="4"/>
      <c r="EZ290" s="4"/>
      <c r="FA290" s="4"/>
      <c r="FB290" s="4"/>
      <c r="FC290" s="4"/>
      <c r="FD290" s="4"/>
      <c r="FE290" s="4"/>
      <c r="FF290" s="4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</row>
    <row r="291" spans="4:177" x14ac:dyDescent="0.25"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4"/>
      <c r="EY291" s="4"/>
      <c r="EZ291" s="4"/>
      <c r="FA291" s="4"/>
      <c r="FB291" s="4"/>
      <c r="FC291" s="4"/>
      <c r="FD291" s="4"/>
      <c r="FE291" s="4"/>
      <c r="FF291" s="4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</row>
    <row r="292" spans="4:177" x14ac:dyDescent="0.25"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4"/>
      <c r="EY292" s="4"/>
      <c r="EZ292" s="4"/>
      <c r="FA292" s="4"/>
      <c r="FB292" s="4"/>
      <c r="FC292" s="4"/>
      <c r="FD292" s="4"/>
      <c r="FE292" s="4"/>
      <c r="FF292" s="4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</row>
    <row r="293" spans="4:177" x14ac:dyDescent="0.25"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4"/>
      <c r="EY293" s="4"/>
      <c r="EZ293" s="4"/>
      <c r="FA293" s="4"/>
      <c r="FB293" s="4"/>
      <c r="FC293" s="4"/>
      <c r="FD293" s="4"/>
      <c r="FE293" s="4"/>
      <c r="FF293" s="4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</row>
    <row r="294" spans="4:177" x14ac:dyDescent="0.25"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4"/>
      <c r="EY294" s="4"/>
      <c r="EZ294" s="4"/>
      <c r="FA294" s="4"/>
      <c r="FB294" s="4"/>
      <c r="FC294" s="4"/>
      <c r="FD294" s="4"/>
      <c r="FE294" s="4"/>
      <c r="FF294" s="4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</row>
    <row r="295" spans="4:177" x14ac:dyDescent="0.25"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4"/>
      <c r="EY295" s="4"/>
      <c r="EZ295" s="4"/>
      <c r="FA295" s="4"/>
      <c r="FB295" s="4"/>
      <c r="FC295" s="4"/>
      <c r="FD295" s="4"/>
      <c r="FE295" s="4"/>
      <c r="FF295" s="4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</row>
    <row r="296" spans="4:177" x14ac:dyDescent="0.25"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4"/>
      <c r="EY296" s="4"/>
      <c r="EZ296" s="4"/>
      <c r="FA296" s="4"/>
      <c r="FB296" s="4"/>
      <c r="FC296" s="4"/>
      <c r="FD296" s="4"/>
      <c r="FE296" s="4"/>
      <c r="FF296" s="4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</row>
    <row r="297" spans="4:177" x14ac:dyDescent="0.25"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4"/>
      <c r="EY297" s="4"/>
      <c r="EZ297" s="4"/>
      <c r="FA297" s="4"/>
      <c r="FB297" s="4"/>
      <c r="FC297" s="4"/>
      <c r="FD297" s="4"/>
      <c r="FE297" s="4"/>
      <c r="FF297" s="4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</row>
    <row r="298" spans="4:177" x14ac:dyDescent="0.25"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4"/>
      <c r="EY298" s="4"/>
      <c r="EZ298" s="4"/>
      <c r="FA298" s="4"/>
      <c r="FB298" s="4"/>
      <c r="FC298" s="4"/>
      <c r="FD298" s="4"/>
      <c r="FE298" s="4"/>
      <c r="FF298" s="4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</row>
    <row r="299" spans="4:177" x14ac:dyDescent="0.25"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4"/>
      <c r="EY299" s="4"/>
      <c r="EZ299" s="4"/>
      <c r="FA299" s="4"/>
      <c r="FB299" s="4"/>
      <c r="FC299" s="4"/>
      <c r="FD299" s="4"/>
      <c r="FE299" s="4"/>
      <c r="FF299" s="4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</row>
    <row r="300" spans="4:177" x14ac:dyDescent="0.25"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4"/>
      <c r="EY300" s="4"/>
      <c r="EZ300" s="4"/>
      <c r="FA300" s="4"/>
      <c r="FB300" s="4"/>
      <c r="FC300" s="4"/>
      <c r="FD300" s="4"/>
      <c r="FE300" s="4"/>
      <c r="FF300" s="4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</row>
    <row r="301" spans="4:177" x14ac:dyDescent="0.25"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4"/>
      <c r="EY301" s="4"/>
      <c r="EZ301" s="4"/>
      <c r="FA301" s="4"/>
      <c r="FB301" s="4"/>
      <c r="FC301" s="4"/>
      <c r="FD301" s="4"/>
      <c r="FE301" s="4"/>
      <c r="FF301" s="4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</row>
    <row r="302" spans="4:177" x14ac:dyDescent="0.25"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4"/>
      <c r="EY302" s="4"/>
      <c r="EZ302" s="4"/>
      <c r="FA302" s="4"/>
      <c r="FB302" s="4"/>
      <c r="FC302" s="4"/>
      <c r="FD302" s="4"/>
      <c r="FE302" s="4"/>
      <c r="FF302" s="4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</row>
    <row r="303" spans="4:177" x14ac:dyDescent="0.25"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4"/>
      <c r="EY303" s="4"/>
      <c r="EZ303" s="4"/>
      <c r="FA303" s="4"/>
      <c r="FB303" s="4"/>
      <c r="FC303" s="4"/>
      <c r="FD303" s="4"/>
      <c r="FE303" s="4"/>
      <c r="FF303" s="4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</row>
    <row r="304" spans="4:177" x14ac:dyDescent="0.25"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4"/>
      <c r="EY304" s="4"/>
      <c r="EZ304" s="4"/>
      <c r="FA304" s="4"/>
      <c r="FB304" s="4"/>
      <c r="FC304" s="4"/>
      <c r="FD304" s="4"/>
      <c r="FE304" s="4"/>
      <c r="FF304" s="4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</row>
    <row r="305" spans="4:177" x14ac:dyDescent="0.25"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4"/>
      <c r="EY305" s="4"/>
      <c r="EZ305" s="4"/>
      <c r="FA305" s="4"/>
      <c r="FB305" s="4"/>
      <c r="FC305" s="4"/>
      <c r="FD305" s="4"/>
      <c r="FE305" s="4"/>
      <c r="FF305" s="4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</row>
    <row r="306" spans="4:177" x14ac:dyDescent="0.25"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4"/>
      <c r="EY306" s="4"/>
      <c r="EZ306" s="4"/>
      <c r="FA306" s="4"/>
      <c r="FB306" s="4"/>
      <c r="FC306" s="4"/>
      <c r="FD306" s="4"/>
      <c r="FE306" s="4"/>
      <c r="FF306" s="4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</row>
    <row r="307" spans="4:177" x14ac:dyDescent="0.25"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4"/>
      <c r="EY307" s="4"/>
      <c r="EZ307" s="4"/>
      <c r="FA307" s="4"/>
      <c r="FB307" s="4"/>
      <c r="FC307" s="4"/>
      <c r="FD307" s="4"/>
      <c r="FE307" s="4"/>
      <c r="FF307" s="4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</row>
    <row r="308" spans="4:177" x14ac:dyDescent="0.25"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4"/>
      <c r="EY308" s="4"/>
      <c r="EZ308" s="4"/>
      <c r="FA308" s="4"/>
      <c r="FB308" s="4"/>
      <c r="FC308" s="4"/>
      <c r="FD308" s="4"/>
      <c r="FE308" s="4"/>
      <c r="FF308" s="4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</row>
    <row r="309" spans="4:177" x14ac:dyDescent="0.25"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4"/>
      <c r="EY309" s="4"/>
      <c r="EZ309" s="4"/>
      <c r="FA309" s="4"/>
      <c r="FB309" s="4"/>
      <c r="FC309" s="4"/>
      <c r="FD309" s="4"/>
      <c r="FE309" s="4"/>
      <c r="FF309" s="4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</row>
    <row r="310" spans="4:177" x14ac:dyDescent="0.25"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4"/>
      <c r="EY310" s="4"/>
      <c r="EZ310" s="4"/>
      <c r="FA310" s="4"/>
      <c r="FB310" s="4"/>
      <c r="FC310" s="4"/>
      <c r="FD310" s="4"/>
      <c r="FE310" s="4"/>
      <c r="FF310" s="4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</row>
    <row r="311" spans="4:177" x14ac:dyDescent="0.25"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4"/>
      <c r="EY311" s="4"/>
      <c r="EZ311" s="4"/>
      <c r="FA311" s="4"/>
      <c r="FB311" s="4"/>
      <c r="FC311" s="4"/>
      <c r="FD311" s="4"/>
      <c r="FE311" s="4"/>
      <c r="FF311" s="4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</row>
    <row r="312" spans="4:177" x14ac:dyDescent="0.25"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4"/>
      <c r="EY312" s="4"/>
      <c r="EZ312" s="4"/>
      <c r="FA312" s="4"/>
      <c r="FB312" s="4"/>
      <c r="FC312" s="4"/>
      <c r="FD312" s="4"/>
      <c r="FE312" s="4"/>
      <c r="FF312" s="4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</row>
    <row r="313" spans="4:177" x14ac:dyDescent="0.25"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4"/>
      <c r="EY313" s="4"/>
      <c r="EZ313" s="4"/>
      <c r="FA313" s="4"/>
      <c r="FB313" s="4"/>
      <c r="FC313" s="4"/>
      <c r="FD313" s="4"/>
      <c r="FE313" s="4"/>
      <c r="FF313" s="4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</row>
    <row r="314" spans="4:177" x14ac:dyDescent="0.25"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4"/>
      <c r="EY314" s="4"/>
      <c r="EZ314" s="4"/>
      <c r="FA314" s="4"/>
      <c r="FB314" s="4"/>
      <c r="FC314" s="4"/>
      <c r="FD314" s="4"/>
      <c r="FE314" s="4"/>
      <c r="FF314" s="4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</row>
    <row r="315" spans="4:177" x14ac:dyDescent="0.25"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4"/>
      <c r="EY315" s="4"/>
      <c r="EZ315" s="4"/>
      <c r="FA315" s="4"/>
      <c r="FB315" s="4"/>
      <c r="FC315" s="4"/>
      <c r="FD315" s="4"/>
      <c r="FE315" s="4"/>
      <c r="FF315" s="4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</row>
    <row r="316" spans="4:177" x14ac:dyDescent="0.25"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4"/>
      <c r="EY316" s="4"/>
      <c r="EZ316" s="4"/>
      <c r="FA316" s="4"/>
      <c r="FB316" s="4"/>
      <c r="FC316" s="4"/>
      <c r="FD316" s="4"/>
      <c r="FE316" s="4"/>
      <c r="FF316" s="4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</row>
    <row r="317" spans="4:177" x14ac:dyDescent="0.25"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4"/>
      <c r="EY317" s="4"/>
      <c r="EZ317" s="4"/>
      <c r="FA317" s="4"/>
      <c r="FB317" s="4"/>
      <c r="FC317" s="4"/>
      <c r="FD317" s="4"/>
      <c r="FE317" s="4"/>
      <c r="FF317" s="4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</row>
    <row r="318" spans="4:177" x14ac:dyDescent="0.25"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4"/>
      <c r="EY318" s="4"/>
      <c r="EZ318" s="4"/>
      <c r="FA318" s="4"/>
      <c r="FB318" s="4"/>
      <c r="FC318" s="4"/>
      <c r="FD318" s="4"/>
      <c r="FE318" s="4"/>
      <c r="FF318" s="4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</row>
    <row r="319" spans="4:177" x14ac:dyDescent="0.25"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4"/>
      <c r="EY319" s="4"/>
      <c r="EZ319" s="4"/>
      <c r="FA319" s="4"/>
      <c r="FB319" s="4"/>
      <c r="FC319" s="4"/>
      <c r="FD319" s="4"/>
      <c r="FE319" s="4"/>
      <c r="FF319" s="4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</row>
    <row r="320" spans="4:177" x14ac:dyDescent="0.25"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4"/>
      <c r="EY320" s="4"/>
      <c r="EZ320" s="4"/>
      <c r="FA320" s="4"/>
      <c r="FB320" s="4"/>
      <c r="FC320" s="4"/>
      <c r="FD320" s="4"/>
      <c r="FE320" s="4"/>
      <c r="FF320" s="4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</row>
    <row r="321" spans="4:177" x14ac:dyDescent="0.25"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4"/>
      <c r="EY321" s="4"/>
      <c r="EZ321" s="4"/>
      <c r="FA321" s="4"/>
      <c r="FB321" s="4"/>
      <c r="FC321" s="4"/>
      <c r="FD321" s="4"/>
      <c r="FE321" s="4"/>
      <c r="FF321" s="4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</row>
    <row r="322" spans="4:177" x14ac:dyDescent="0.25"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4"/>
      <c r="EY322" s="4"/>
      <c r="EZ322" s="4"/>
      <c r="FA322" s="4"/>
      <c r="FB322" s="4"/>
      <c r="FC322" s="4"/>
      <c r="FD322" s="4"/>
      <c r="FE322" s="4"/>
      <c r="FF322" s="4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</row>
    <row r="323" spans="4:177" x14ac:dyDescent="0.25"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4"/>
      <c r="EY323" s="4"/>
      <c r="EZ323" s="4"/>
      <c r="FA323" s="4"/>
      <c r="FB323" s="4"/>
      <c r="FC323" s="4"/>
      <c r="FD323" s="4"/>
      <c r="FE323" s="4"/>
      <c r="FF323" s="4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</row>
    <row r="324" spans="4:177" x14ac:dyDescent="0.25"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EI324" s="6"/>
      <c r="EJ324" s="6"/>
      <c r="EK324" s="6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4"/>
      <c r="EY324" s="4"/>
      <c r="EZ324" s="4"/>
      <c r="FA324" s="4"/>
      <c r="FB324" s="4"/>
      <c r="FC324" s="4"/>
      <c r="FD324" s="4"/>
      <c r="FE324" s="4"/>
      <c r="FF324" s="4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</row>
    <row r="325" spans="4:177" x14ac:dyDescent="0.25"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EI325" s="6"/>
      <c r="EJ325" s="6"/>
      <c r="EK325" s="6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4"/>
      <c r="EY325" s="4"/>
      <c r="EZ325" s="4"/>
      <c r="FA325" s="4"/>
      <c r="FB325" s="4"/>
      <c r="FC325" s="4"/>
      <c r="FD325" s="4"/>
      <c r="FE325" s="4"/>
      <c r="FF325" s="4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</row>
    <row r="326" spans="4:177" x14ac:dyDescent="0.25"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EI326" s="6"/>
      <c r="EJ326" s="6"/>
      <c r="EK326" s="6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4"/>
      <c r="EY326" s="4"/>
      <c r="EZ326" s="4"/>
      <c r="FA326" s="4"/>
      <c r="FB326" s="4"/>
      <c r="FC326" s="4"/>
      <c r="FD326" s="4"/>
      <c r="FE326" s="4"/>
      <c r="FF326" s="4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</row>
    <row r="327" spans="4:177" x14ac:dyDescent="0.25"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EI327" s="6"/>
      <c r="EJ327" s="6"/>
      <c r="EK327" s="6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4"/>
      <c r="EY327" s="4"/>
      <c r="EZ327" s="4"/>
      <c r="FA327" s="4"/>
      <c r="FB327" s="4"/>
      <c r="FC327" s="4"/>
      <c r="FD327" s="4"/>
      <c r="FE327" s="4"/>
      <c r="FF327" s="4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</row>
    <row r="328" spans="4:177" x14ac:dyDescent="0.25"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EI328" s="6"/>
      <c r="EJ328" s="6"/>
      <c r="EK328" s="6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4"/>
      <c r="EY328" s="4"/>
      <c r="EZ328" s="4"/>
      <c r="FA328" s="4"/>
      <c r="FB328" s="4"/>
      <c r="FC328" s="4"/>
      <c r="FD328" s="4"/>
      <c r="FE328" s="4"/>
      <c r="FF328" s="4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</row>
    <row r="329" spans="4:177" x14ac:dyDescent="0.25"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EI329" s="6"/>
      <c r="EJ329" s="6"/>
      <c r="EK329" s="6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4"/>
      <c r="EY329" s="4"/>
      <c r="EZ329" s="4"/>
      <c r="FA329" s="4"/>
      <c r="FB329" s="4"/>
      <c r="FC329" s="4"/>
      <c r="FD329" s="4"/>
      <c r="FE329" s="4"/>
      <c r="FF329" s="4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</row>
    <row r="330" spans="4:177" x14ac:dyDescent="0.25"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EI330" s="6"/>
      <c r="EJ330" s="6"/>
      <c r="EK330" s="6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4"/>
      <c r="EY330" s="4"/>
      <c r="EZ330" s="4"/>
      <c r="FA330" s="4"/>
      <c r="FB330" s="4"/>
      <c r="FC330" s="4"/>
      <c r="FD330" s="4"/>
      <c r="FE330" s="4"/>
      <c r="FF330" s="4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</row>
    <row r="331" spans="4:177" x14ac:dyDescent="0.25"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EI331" s="6"/>
      <c r="EJ331" s="6"/>
      <c r="EK331" s="6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4"/>
      <c r="EY331" s="4"/>
      <c r="EZ331" s="4"/>
      <c r="FA331" s="4"/>
      <c r="FB331" s="4"/>
      <c r="FC331" s="4"/>
      <c r="FD331" s="4"/>
      <c r="FE331" s="4"/>
      <c r="FF331" s="4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</row>
    <row r="332" spans="4:177" x14ac:dyDescent="0.25"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EI332" s="6"/>
      <c r="EJ332" s="6"/>
      <c r="EK332" s="6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4"/>
      <c r="EY332" s="4"/>
      <c r="EZ332" s="4"/>
      <c r="FA332" s="4"/>
      <c r="FB332" s="4"/>
      <c r="FC332" s="4"/>
      <c r="FD332" s="4"/>
      <c r="FE332" s="4"/>
      <c r="FF332" s="4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</row>
    <row r="333" spans="4:177" x14ac:dyDescent="0.25"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EI333" s="6"/>
      <c r="EJ333" s="6"/>
      <c r="EK333" s="6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4"/>
      <c r="EY333" s="4"/>
      <c r="EZ333" s="4"/>
      <c r="FA333" s="4"/>
      <c r="FB333" s="4"/>
      <c r="FC333" s="4"/>
      <c r="FD333" s="4"/>
      <c r="FE333" s="4"/>
      <c r="FF333" s="4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</row>
    <row r="334" spans="4:177" x14ac:dyDescent="0.25"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EI334" s="6"/>
      <c r="EJ334" s="6"/>
      <c r="EK334" s="6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4"/>
      <c r="EY334" s="4"/>
      <c r="EZ334" s="4"/>
      <c r="FA334" s="4"/>
      <c r="FB334" s="4"/>
      <c r="FC334" s="4"/>
      <c r="FD334" s="4"/>
      <c r="FE334" s="4"/>
      <c r="FF334" s="4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</row>
    <row r="335" spans="4:177" x14ac:dyDescent="0.25"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EI335" s="6"/>
      <c r="EJ335" s="6"/>
      <c r="EK335" s="6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4"/>
      <c r="EY335" s="4"/>
      <c r="EZ335" s="4"/>
      <c r="FA335" s="4"/>
      <c r="FB335" s="4"/>
      <c r="FC335" s="4"/>
      <c r="FD335" s="4"/>
      <c r="FE335" s="4"/>
      <c r="FF335" s="4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</row>
    <row r="336" spans="4:177" x14ac:dyDescent="0.25"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EI336" s="6"/>
      <c r="EJ336" s="6"/>
      <c r="EK336" s="6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4"/>
      <c r="EY336" s="4"/>
      <c r="EZ336" s="4"/>
      <c r="FA336" s="4"/>
      <c r="FB336" s="4"/>
      <c r="FC336" s="4"/>
      <c r="FD336" s="4"/>
      <c r="FE336" s="4"/>
      <c r="FF336" s="4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</row>
    <row r="337" spans="4:177" x14ac:dyDescent="0.25"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EI337" s="6"/>
      <c r="EJ337" s="6"/>
      <c r="EK337" s="6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4"/>
      <c r="EY337" s="4"/>
      <c r="EZ337" s="4"/>
      <c r="FA337" s="4"/>
      <c r="FB337" s="4"/>
      <c r="FC337" s="4"/>
      <c r="FD337" s="4"/>
      <c r="FE337" s="4"/>
      <c r="FF337" s="4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</row>
    <row r="338" spans="4:177" x14ac:dyDescent="0.25"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EI338" s="6"/>
      <c r="EJ338" s="6"/>
      <c r="EK338" s="6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4"/>
      <c r="EY338" s="4"/>
      <c r="EZ338" s="4"/>
      <c r="FA338" s="4"/>
      <c r="FB338" s="4"/>
      <c r="FC338" s="4"/>
      <c r="FD338" s="4"/>
      <c r="FE338" s="4"/>
      <c r="FF338" s="4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</row>
    <row r="339" spans="4:177" x14ac:dyDescent="0.25"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EI339" s="6"/>
      <c r="EJ339" s="6"/>
      <c r="EK339" s="6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4"/>
      <c r="EY339" s="4"/>
      <c r="EZ339" s="4"/>
      <c r="FA339" s="4"/>
      <c r="FB339" s="4"/>
      <c r="FC339" s="4"/>
      <c r="FD339" s="4"/>
      <c r="FE339" s="4"/>
      <c r="FF339" s="4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</row>
    <row r="340" spans="4:177" x14ac:dyDescent="0.25"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EI340" s="6"/>
      <c r="EJ340" s="6"/>
      <c r="EK340" s="6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4"/>
      <c r="EY340" s="4"/>
      <c r="EZ340" s="4"/>
      <c r="FA340" s="4"/>
      <c r="FB340" s="4"/>
      <c r="FC340" s="4"/>
      <c r="FD340" s="4"/>
      <c r="FE340" s="4"/>
      <c r="FF340" s="4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</row>
    <row r="341" spans="4:177" x14ac:dyDescent="0.25"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EI341" s="6"/>
      <c r="EJ341" s="6"/>
      <c r="EK341" s="6"/>
      <c r="EX341" s="4"/>
      <c r="EY341" s="4"/>
      <c r="EZ341" s="4"/>
      <c r="FA341" s="4"/>
      <c r="FB341" s="4"/>
      <c r="FC341" s="4"/>
      <c r="FD341" s="4"/>
      <c r="FE341" s="4"/>
      <c r="FF341" s="4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</row>
    <row r="342" spans="4:177" x14ac:dyDescent="0.25"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EX342" s="4"/>
      <c r="EY342" s="4"/>
      <c r="EZ342" s="4"/>
      <c r="FA342" s="4"/>
      <c r="FB342" s="4"/>
      <c r="FC342" s="4"/>
      <c r="FD342" s="4"/>
      <c r="FE342" s="4"/>
      <c r="FF342" s="4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</row>
    <row r="343" spans="4:177" x14ac:dyDescent="0.25"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EX343" s="4"/>
      <c r="EY343" s="4"/>
      <c r="EZ343" s="4"/>
      <c r="FA343" s="4"/>
      <c r="FB343" s="4"/>
      <c r="FC343" s="4"/>
      <c r="FD343" s="4"/>
      <c r="FE343" s="4"/>
      <c r="FF343" s="4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</row>
    <row r="344" spans="4:177" x14ac:dyDescent="0.25"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EX344" s="4"/>
      <c r="EY344" s="4"/>
      <c r="EZ344" s="4"/>
      <c r="FA344" s="4"/>
      <c r="FB344" s="4"/>
      <c r="FC344" s="4"/>
      <c r="FD344" s="4"/>
      <c r="FE344" s="4"/>
      <c r="FF344" s="4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</row>
    <row r="345" spans="4:177" x14ac:dyDescent="0.25"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EX345" s="4"/>
      <c r="EY345" s="4"/>
      <c r="EZ345" s="4"/>
      <c r="FA345" s="4"/>
      <c r="FB345" s="4"/>
      <c r="FC345" s="4"/>
      <c r="FD345" s="4"/>
      <c r="FE345" s="4"/>
      <c r="FF345" s="4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</row>
    <row r="346" spans="4:177" x14ac:dyDescent="0.25"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EX346" s="4"/>
      <c r="EY346" s="4"/>
      <c r="EZ346" s="4"/>
      <c r="FA346" s="4"/>
      <c r="FB346" s="4"/>
      <c r="FC346" s="4"/>
      <c r="FD346" s="4"/>
      <c r="FE346" s="4"/>
      <c r="FF346" s="4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</row>
    <row r="347" spans="4:177" x14ac:dyDescent="0.25"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EX347" s="4"/>
      <c r="EY347" s="4"/>
      <c r="EZ347" s="4"/>
      <c r="FA347" s="4"/>
      <c r="FB347" s="4"/>
      <c r="FC347" s="4"/>
      <c r="FD347" s="4"/>
      <c r="FE347" s="4"/>
      <c r="FF347" s="4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</row>
    <row r="348" spans="4:177" x14ac:dyDescent="0.25"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EX348" s="4"/>
      <c r="EY348" s="4"/>
      <c r="EZ348" s="4"/>
      <c r="FA348" s="4"/>
      <c r="FB348" s="4"/>
      <c r="FC348" s="4"/>
      <c r="FD348" s="4"/>
      <c r="FE348" s="4"/>
      <c r="FF348" s="4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</row>
    <row r="349" spans="4:177" x14ac:dyDescent="0.25"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EX349" s="4"/>
      <c r="EY349" s="4"/>
      <c r="EZ349" s="4"/>
      <c r="FA349" s="4"/>
      <c r="FB349" s="4"/>
      <c r="FC349" s="4"/>
      <c r="FD349" s="4"/>
      <c r="FE349" s="4"/>
      <c r="FF349" s="4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</row>
    <row r="350" spans="4:177" x14ac:dyDescent="0.25"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EX350" s="4"/>
      <c r="EY350" s="4"/>
      <c r="EZ350" s="4"/>
      <c r="FA350" s="4"/>
      <c r="FB350" s="4"/>
      <c r="FC350" s="4"/>
      <c r="FD350" s="4"/>
      <c r="FE350" s="4"/>
      <c r="FF350" s="4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</row>
    <row r="351" spans="4:177" x14ac:dyDescent="0.25"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EX351" s="4"/>
      <c r="EY351" s="4"/>
      <c r="EZ351" s="4"/>
      <c r="FA351" s="4"/>
      <c r="FB351" s="4"/>
      <c r="FC351" s="4"/>
      <c r="FD351" s="4"/>
      <c r="FE351" s="4"/>
      <c r="FF351" s="4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</row>
    <row r="352" spans="4:177" x14ac:dyDescent="0.25"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</row>
    <row r="353" spans="4:57" x14ac:dyDescent="0.25"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</row>
    <row r="354" spans="4:57" x14ac:dyDescent="0.25"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</row>
    <row r="355" spans="4:57" x14ac:dyDescent="0.25"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</row>
    <row r="356" spans="4:57" x14ac:dyDescent="0.25"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</row>
    <row r="357" spans="4:57" x14ac:dyDescent="0.25"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</row>
    <row r="358" spans="4:57" x14ac:dyDescent="0.25"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</row>
    <row r="359" spans="4:57" x14ac:dyDescent="0.25"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</row>
    <row r="360" spans="4:57" x14ac:dyDescent="0.25"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</row>
    <row r="361" spans="4:57" x14ac:dyDescent="0.25"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</row>
    <row r="362" spans="4:57" x14ac:dyDescent="0.25"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</row>
    <row r="363" spans="4:57" x14ac:dyDescent="0.25"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</row>
    <row r="364" spans="4:57" x14ac:dyDescent="0.25"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</row>
    <row r="365" spans="4:57" x14ac:dyDescent="0.25"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</row>
    <row r="366" spans="4:57" x14ac:dyDescent="0.25"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</row>
    <row r="367" spans="4:57" x14ac:dyDescent="0.25"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</row>
    <row r="368" spans="4:57" x14ac:dyDescent="0.25"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</row>
    <row r="369" spans="4:57" x14ac:dyDescent="0.25"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</row>
    <row r="370" spans="4:57" x14ac:dyDescent="0.25"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</row>
    <row r="371" spans="4:57" x14ac:dyDescent="0.25"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</row>
    <row r="372" spans="4:57" x14ac:dyDescent="0.25"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</row>
    <row r="373" spans="4:57" x14ac:dyDescent="0.25"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</row>
    <row r="374" spans="4:57" x14ac:dyDescent="0.25"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</row>
    <row r="375" spans="4:57" x14ac:dyDescent="0.25"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</row>
    <row r="376" spans="4:57" x14ac:dyDescent="0.25"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</row>
    <row r="377" spans="4:57" x14ac:dyDescent="0.25"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</row>
    <row r="378" spans="4:57" x14ac:dyDescent="0.25"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</row>
    <row r="379" spans="4:57" x14ac:dyDescent="0.25"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</row>
    <row r="380" spans="4:57" x14ac:dyDescent="0.25"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</row>
    <row r="381" spans="4:57" x14ac:dyDescent="0.25"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</row>
    <row r="382" spans="4:57" x14ac:dyDescent="0.25"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</row>
    <row r="383" spans="4:57" x14ac:dyDescent="0.25"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</row>
    <row r="384" spans="4:57" x14ac:dyDescent="0.25"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</row>
    <row r="385" spans="4:55" x14ac:dyDescent="0.25"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</row>
    <row r="386" spans="4:55" x14ac:dyDescent="0.25"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</row>
    <row r="387" spans="4:55" x14ac:dyDescent="0.25"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</row>
    <row r="388" spans="4:55" x14ac:dyDescent="0.25"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</row>
    <row r="389" spans="4:55" x14ac:dyDescent="0.25"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</row>
    <row r="390" spans="4:55" x14ac:dyDescent="0.25"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</row>
    <row r="391" spans="4:55" x14ac:dyDescent="0.25"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</row>
    <row r="392" spans="4:55" x14ac:dyDescent="0.25"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</row>
    <row r="393" spans="4:55" x14ac:dyDescent="0.25"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</row>
    <row r="394" spans="4:55" x14ac:dyDescent="0.25"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</row>
    <row r="395" spans="4:55" x14ac:dyDescent="0.25"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</row>
    <row r="396" spans="4:55" x14ac:dyDescent="0.25"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</row>
    <row r="397" spans="4:55" x14ac:dyDescent="0.25"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</row>
    <row r="398" spans="4:55" x14ac:dyDescent="0.25"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</row>
    <row r="399" spans="4:55" x14ac:dyDescent="0.25"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</row>
    <row r="400" spans="4:55" x14ac:dyDescent="0.25"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</row>
    <row r="401" spans="4:55" x14ac:dyDescent="0.25"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</row>
    <row r="402" spans="4:55" x14ac:dyDescent="0.25"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</row>
    <row r="403" spans="4:55" x14ac:dyDescent="0.25"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</row>
    <row r="404" spans="4:55" x14ac:dyDescent="0.25"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</row>
    <row r="405" spans="4:55" x14ac:dyDescent="0.25"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</row>
    <row r="406" spans="4:55" x14ac:dyDescent="0.25"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</row>
    <row r="407" spans="4:55" x14ac:dyDescent="0.25"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</row>
    <row r="408" spans="4:55" x14ac:dyDescent="0.25"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</row>
    <row r="409" spans="4:55" x14ac:dyDescent="0.25"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</row>
    <row r="410" spans="4:55" x14ac:dyDescent="0.25"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</row>
    <row r="411" spans="4:55" x14ac:dyDescent="0.25"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</row>
    <row r="412" spans="4:55" x14ac:dyDescent="0.25"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</row>
    <row r="413" spans="4:55" x14ac:dyDescent="0.25"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</row>
    <row r="414" spans="4:55" x14ac:dyDescent="0.25"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</row>
    <row r="415" spans="4:55" x14ac:dyDescent="0.25"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</row>
    <row r="416" spans="4:55" x14ac:dyDescent="0.25"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</row>
    <row r="417" spans="4:54" x14ac:dyDescent="0.25"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</row>
    <row r="418" spans="4:54" x14ac:dyDescent="0.25"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</row>
    <row r="419" spans="4:54" x14ac:dyDescent="0.25"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</row>
    <row r="420" spans="4:54" x14ac:dyDescent="0.25"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</row>
    <row r="421" spans="4:54" x14ac:dyDescent="0.25"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</row>
    <row r="422" spans="4:54" x14ac:dyDescent="0.25"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</row>
    <row r="423" spans="4:54" x14ac:dyDescent="0.25"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</row>
    <row r="424" spans="4:54" x14ac:dyDescent="0.25"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</row>
    <row r="425" spans="4:54" x14ac:dyDescent="0.25"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</row>
    <row r="426" spans="4:54" x14ac:dyDescent="0.25"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</row>
  </sheetData>
  <phoneticPr fontId="4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Suomeksi</vt:lpstr>
      <vt:lpstr>På svenska</vt:lpstr>
      <vt:lpstr>In English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2024-03-11T17:08:58Z</dcterms:created>
  <dcterms:modified xsi:type="dcterms:W3CDTF">2024-03-12T08:45:03Z</dcterms:modified>
</cp:coreProperties>
</file>