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umulus sisällöt\"/>
    </mc:Choice>
  </mc:AlternateContent>
  <bookViews>
    <workbookView xWindow="0" yWindow="0" windowWidth="21570" windowHeight="7965"/>
  </bookViews>
  <sheets>
    <sheet name="Sheet1" sheetId="1" r:id="rId1"/>
  </sheets>
  <definedNames>
    <definedName name="_xlnm.Print_Area" localSheetId="0">Sheet1!$A$1:$G$35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1" l="1"/>
  <c r="B32" i="1" l="1"/>
  <c r="B31" i="1"/>
  <c r="B29" i="1" s="1"/>
  <c r="F23" i="1"/>
  <c r="F21" i="1" s="1"/>
  <c r="E23" i="1"/>
  <c r="E21" i="1" s="1"/>
  <c r="D21" i="1"/>
  <c r="C21" i="1"/>
  <c r="B21" i="1"/>
  <c r="F14" i="1"/>
  <c r="E14" i="1"/>
  <c r="D14" i="1"/>
  <c r="C14" i="1"/>
  <c r="B14" i="1"/>
</calcChain>
</file>

<file path=xl/sharedStrings.xml><?xml version="1.0" encoding="utf-8"?>
<sst xmlns="http://schemas.openxmlformats.org/spreadsheetml/2006/main" count="53" uniqueCount="39">
  <si>
    <t>CASE A</t>
  </si>
  <si>
    <t>CASE B</t>
  </si>
  <si>
    <t>CASE C</t>
  </si>
  <si>
    <t>CASE D</t>
  </si>
  <si>
    <t>CASE F</t>
  </si>
  <si>
    <t>Edellisten nettovaikutus</t>
  </si>
  <si>
    <t>CO1, rivi 170 (Ei-hyväksyttävä osuus kesken tilikauden tai tilikauden päätteeksi kertyneistä voitoista)</t>
  </si>
  <si>
    <t>CO1, rivi 160 (Emoyrityksen omistajille osoitettava voitto tai tappio)</t>
  </si>
  <si>
    <t>Ennakoidut kulut, jotka eivät sisälly tuloslaskelmaan</t>
  </si>
  <si>
    <t>Tilikauden voitto/tappio tuloslaskelmassa 2016 (*)</t>
  </si>
  <si>
    <t>Ennakoitu osingojako, jonka hyväksyy v. 2017 yhtiökokous</t>
  </si>
  <si>
    <t>CO1, rivi 150 Hyväksyttävät voitot ja tappion (rivi 160+rivi 170)</t>
  </si>
  <si>
    <t/>
  </si>
  <si>
    <t>CO1, rivi 150 Hyväksyttävät voitot ja tappiot (rivi 160+rivi 170)</t>
  </si>
  <si>
    <t>Corep-raportointi Q4/2016</t>
  </si>
  <si>
    <t xml:space="preserve">Valvottava voi kuitenkin hakea Fivalta etukäteistä lupaa sisällyttää tilikauden voitto  ydinpääomaan kesken tilikauden (Q1, Q2, Q3) tai tilikauden päätteeksi (Q4) jo ennen kuin kuin voitto on hyväksytty yhtiökokouksessa tai vastaavassa. Jos valvottava saa luvan Fivalta voiton sisällyttämiseen ydinpääomaan ennen yhtiökokouksen tai vastaavan muodollista päätöstä, tulee ydinpääomasta vähentää myös kaikki ennakoidut kulut, jotka eivät sisälly tilikauden tulokseen sekä ennakoitu voitonjako. Tarkemmat ohjeet ydinpääoman laskennasta tilanteessa, jossa Fivan lupaa haetaan, on "johdon selvitys"-lomakkeilla.  </t>
  </si>
  <si>
    <t>CASE G</t>
  </si>
  <si>
    <t>Case A, B, C, D, F ja G kuvaavat erilaisia mahdollisia tilanteita yhteisön tilikauden tuloksesta ja ennakoiduista kuluista ja  voitonjaosta.</t>
  </si>
  <si>
    <t xml:space="preserve">      100     (**)</t>
  </si>
  <si>
    <t xml:space="preserve">   -40 (**)</t>
  </si>
  <si>
    <t xml:space="preserve">  -40  (**)</t>
  </si>
  <si>
    <t xml:space="preserve">  -31 (**)</t>
  </si>
  <si>
    <t xml:space="preserve">  -71  (**)</t>
  </si>
  <si>
    <t>-100  (**)</t>
  </si>
  <si>
    <t xml:space="preserve"> 100  (**)</t>
  </si>
  <si>
    <t xml:space="preserve">    0   (**)</t>
  </si>
  <si>
    <t xml:space="preserve">     -121    (**)</t>
  </si>
  <si>
    <t xml:space="preserve">         -21      (**)</t>
  </si>
  <si>
    <t xml:space="preserve">        -31  (**)</t>
  </si>
  <si>
    <t xml:space="preserve">    -1  (**)</t>
  </si>
  <si>
    <t xml:space="preserve">    -41 (**)</t>
  </si>
  <si>
    <t xml:space="preserve">         -31      (**)</t>
  </si>
  <si>
    <t xml:space="preserve">           0    (**)</t>
  </si>
  <si>
    <t>(*) soolo-tasolla yhtiön tilikauden voitto, konsolidoidulla tasolla emoyhtiön omistajille kuuluva voitto</t>
  </si>
  <si>
    <t>Tilikauden voittoa ei saa sisällyttää ydinpääoman (CET1) eräksi omissa varoissa ennen kuin voitto on muodollisesti hyväksytty seuraavan vuoden alkupuolella pidettävässä yhtiökokouksessa, osuuskunnan kokouksessa, isäntien  kokouksessa taikka hypoteekkiyhdistyksen kokouksessa. Tilikauden tappio on taas heti sisällytettävä ydinpääomaan myös kesken tilikauden.</t>
  </si>
  <si>
    <t>(**) yhteisön kannalta ei näissä tilanteissa ole edullista hakea lupaa Fivalta, koska luvan saanti johtaisi siihen, että ydinpääoman määrä olisi pienempi tai yhtä suuri kuin ilman lupaa.</t>
  </si>
  <si>
    <t>i) yhteisöllä ei ole Fivan lupaa tuloksen sisällyttämiseen ydinpääomaan</t>
  </si>
  <si>
    <t>ii) yhteisöllä on Fivan lupa tuloksen sisällyttämiseen ydinpääomaan</t>
  </si>
  <si>
    <r>
      <t>Alla esitetään esimerkkejä, kuinka tilikauden tilikauden tulos raportoidaan COREP'n C01-raportilla (Omat varat) tilanteissa, joissa                                                                                                                                                                                                                       (i) yhteisö</t>
    </r>
    <r>
      <rPr>
        <u/>
        <sz val="11"/>
        <color theme="1"/>
        <rFont val="Arial"/>
        <family val="2"/>
      </rPr>
      <t xml:space="preserve"> ei  ole saanut </t>
    </r>
    <r>
      <rPr>
        <sz val="11"/>
        <color theme="1"/>
        <rFont val="Arial"/>
        <family val="2"/>
      </rPr>
      <t xml:space="preserve">Fivalta lupaa, ja joissa                                                                                                                                                     (ii) yhteisö </t>
    </r>
    <r>
      <rPr>
        <u/>
        <sz val="11"/>
        <color theme="1"/>
        <rFont val="Arial"/>
        <family val="2"/>
      </rPr>
      <t>on saanut</t>
    </r>
    <r>
      <rPr>
        <sz val="11"/>
        <color theme="1"/>
        <rFont val="Arial"/>
        <family val="2"/>
      </rPr>
      <t xml:space="preserve"> Fivalta luvan voiton sisällyttämiseen ydinpääomaan.                                                                                      </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</si>
</sst>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theme="1"/>
      <name val="Arial"/>
      <family val="2"/>
    </font>
    <font>
      <u/>
      <sz val="11"/>
      <color theme="1"/>
      <name val="Arial"/>
      <family val="2"/>
    </font>
    <font>
      <sz val="8"/>
      <color theme="1"/>
      <name val="Arial"/>
      <family val="2"/>
    </font>
    <font>
      <b/>
      <sz val="11"/>
      <color theme="1"/>
      <name val="Arial"/>
      <family val="2"/>
    </font>
  </fonts>
  <fills count="2">
    <fill>
      <patternFill patternType="none"/>
    </fill>
    <fill>
      <patternFill patternType="gray125"/>
    </fill>
  </fills>
  <borders count="15">
    <border>
      <left/>
      <right/>
      <top/>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32">
    <xf numFmtId="0" fontId="0" fillId="0" borderId="0" xfId="0"/>
    <xf numFmtId="14" fontId="1" fillId="0" borderId="0" xfId="0" applyNumberFormat="1" applyFont="1"/>
    <xf numFmtId="0" fontId="1" fillId="0" borderId="0" xfId="0" applyFont="1"/>
    <xf numFmtId="0" fontId="1" fillId="0" borderId="0" xfId="0" applyFont="1" applyAlignment="1">
      <alignment wrapText="1"/>
    </xf>
    <xf numFmtId="0" fontId="1" fillId="0" borderId="3" xfId="0" applyFont="1" applyBorder="1"/>
    <xf numFmtId="0" fontId="1" fillId="0" borderId="2" xfId="0" applyFont="1" applyBorder="1"/>
    <xf numFmtId="0" fontId="1" fillId="0" borderId="3" xfId="0" applyFont="1" applyFill="1" applyBorder="1"/>
    <xf numFmtId="0" fontId="1" fillId="0" borderId="4" xfId="0" applyFont="1" applyBorder="1"/>
    <xf numFmtId="0" fontId="1" fillId="0" borderId="12" xfId="0" applyFont="1" applyFill="1" applyBorder="1"/>
    <xf numFmtId="0" fontId="1" fillId="0" borderId="1" xfId="0" applyFont="1" applyBorder="1"/>
    <xf numFmtId="0" fontId="1" fillId="0" borderId="6" xfId="0" applyFont="1" applyBorder="1"/>
    <xf numFmtId="0" fontId="3" fillId="0" borderId="0" xfId="0" quotePrefix="1" applyFont="1" applyFill="1" applyBorder="1"/>
    <xf numFmtId="0" fontId="4" fillId="0" borderId="0" xfId="0" applyFont="1"/>
    <xf numFmtId="0" fontId="2" fillId="0" borderId="0" xfId="0" applyFont="1" applyAlignment="1">
      <alignment wrapText="1"/>
    </xf>
    <xf numFmtId="0" fontId="2" fillId="0" borderId="0" xfId="0" applyFont="1" applyBorder="1" applyAlignment="1">
      <alignment wrapText="1"/>
    </xf>
    <xf numFmtId="0" fontId="1" fillId="0" borderId="14" xfId="0" applyFont="1" applyBorder="1" applyAlignment="1">
      <alignment wrapText="1"/>
    </xf>
    <xf numFmtId="0" fontId="1" fillId="0" borderId="11" xfId="0" applyFont="1" applyBorder="1"/>
    <xf numFmtId="0" fontId="1" fillId="0" borderId="0" xfId="0" applyFont="1" applyBorder="1" applyAlignment="1">
      <alignment wrapText="1"/>
    </xf>
    <xf numFmtId="0" fontId="1" fillId="0" borderId="0" xfId="0" applyFont="1" applyBorder="1"/>
    <xf numFmtId="0" fontId="1" fillId="0" borderId="5" xfId="0" applyFont="1" applyBorder="1"/>
    <xf numFmtId="0" fontId="1" fillId="0" borderId="8" xfId="0" applyFont="1" applyBorder="1"/>
    <xf numFmtId="0" fontId="1" fillId="0" borderId="9" xfId="0" applyFont="1" applyBorder="1" applyAlignment="1">
      <alignment wrapText="1"/>
    </xf>
    <xf numFmtId="0" fontId="1" fillId="0" borderId="10" xfId="0" applyFont="1" applyBorder="1"/>
    <xf numFmtId="0" fontId="1" fillId="0" borderId="13" xfId="0" applyFont="1" applyBorder="1"/>
    <xf numFmtId="0" fontId="1" fillId="0" borderId="7" xfId="0" applyFont="1" applyBorder="1"/>
    <xf numFmtId="0" fontId="1" fillId="0" borderId="9" xfId="0" applyFont="1" applyBorder="1"/>
    <xf numFmtId="0" fontId="1" fillId="0" borderId="11" xfId="0" quotePrefix="1" applyFont="1" applyBorder="1"/>
    <xf numFmtId="0" fontId="1" fillId="0" borderId="0" xfId="0" quotePrefix="1" applyFont="1"/>
    <xf numFmtId="0" fontId="1" fillId="0" borderId="0" xfId="0" applyFont="1" applyFill="1" applyBorder="1" applyAlignment="1">
      <alignment wrapText="1"/>
    </xf>
    <xf numFmtId="0" fontId="3" fillId="0" borderId="0" xfId="0" applyFont="1" applyAlignment="1">
      <alignment wrapText="1"/>
    </xf>
    <xf numFmtId="0" fontId="1" fillId="0" borderId="0" xfId="0" applyFont="1" applyAlignment="1"/>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5"/>
  <sheetViews>
    <sheetView showGridLines="0" tabSelected="1" zoomScale="80" zoomScaleNormal="80" workbookViewId="0">
      <selection activeCell="M35" sqref="M35"/>
    </sheetView>
  </sheetViews>
  <sheetFormatPr defaultRowHeight="14.25" x14ac:dyDescent="0.2"/>
  <cols>
    <col min="1" max="1" width="57.140625" style="2" customWidth="1"/>
    <col min="2" max="2" width="10.140625" style="2" customWidth="1"/>
    <col min="3" max="3" width="14.5703125" style="2" customWidth="1"/>
    <col min="4" max="4" width="14.42578125" style="2" customWidth="1"/>
    <col min="5" max="5" width="10.42578125" style="2" customWidth="1"/>
    <col min="6" max="6" width="10.5703125" style="2" customWidth="1"/>
    <col min="7" max="16384" width="9.140625" style="2"/>
  </cols>
  <sheetData>
    <row r="1" spans="1:7" x14ac:dyDescent="0.2">
      <c r="A1" s="1">
        <v>42443</v>
      </c>
    </row>
    <row r="3" spans="1:7" ht="60.95" customHeight="1" x14ac:dyDescent="0.2">
      <c r="A3" s="31" t="s">
        <v>34</v>
      </c>
      <c r="B3" s="31"/>
      <c r="C3" s="31"/>
      <c r="D3" s="31"/>
      <c r="E3" s="31"/>
      <c r="F3" s="31"/>
    </row>
    <row r="4" spans="1:7" ht="15.6" customHeight="1" x14ac:dyDescent="0.2">
      <c r="A4" s="3"/>
      <c r="B4" s="3"/>
      <c r="C4" s="3"/>
      <c r="D4" s="3"/>
      <c r="E4" s="3"/>
      <c r="F4" s="3"/>
    </row>
    <row r="5" spans="1:7" ht="89.1" customHeight="1" x14ac:dyDescent="0.2">
      <c r="A5" s="31" t="s">
        <v>15</v>
      </c>
      <c r="B5" s="31"/>
      <c r="C5" s="31"/>
      <c r="D5" s="31"/>
      <c r="E5" s="31"/>
      <c r="F5" s="31"/>
    </row>
    <row r="6" spans="1:7" ht="10.5" customHeight="1" x14ac:dyDescent="0.2"/>
    <row r="7" spans="1:7" ht="87" customHeight="1" x14ac:dyDescent="0.2">
      <c r="A7" s="31" t="s">
        <v>38</v>
      </c>
      <c r="B7" s="31"/>
      <c r="C7" s="31"/>
      <c r="D7" s="31"/>
      <c r="E7" s="31"/>
      <c r="F7" s="31"/>
    </row>
    <row r="8" spans="1:7" ht="65.25" customHeight="1" x14ac:dyDescent="0.2">
      <c r="A8" s="3" t="s">
        <v>17</v>
      </c>
      <c r="B8" s="3"/>
      <c r="C8" s="3"/>
      <c r="D8" s="3"/>
      <c r="E8" s="3"/>
      <c r="F8" s="3"/>
    </row>
    <row r="9" spans="1:7" x14ac:dyDescent="0.2">
      <c r="A9" s="30"/>
      <c r="B9" s="30"/>
      <c r="C9" s="30"/>
      <c r="D9" s="30"/>
      <c r="E9" s="30"/>
      <c r="F9" s="30"/>
    </row>
    <row r="10" spans="1:7" x14ac:dyDescent="0.2">
      <c r="B10" s="4" t="s">
        <v>0</v>
      </c>
      <c r="C10" s="5" t="s">
        <v>1</v>
      </c>
      <c r="D10" s="4" t="s">
        <v>2</v>
      </c>
      <c r="E10" s="5" t="s">
        <v>3</v>
      </c>
      <c r="F10" s="4" t="s">
        <v>4</v>
      </c>
      <c r="G10" s="6" t="s">
        <v>16</v>
      </c>
    </row>
    <row r="11" spans="1:7" x14ac:dyDescent="0.2">
      <c r="A11" s="2" t="s">
        <v>9</v>
      </c>
      <c r="B11" s="7">
        <v>100</v>
      </c>
      <c r="C11" s="2">
        <v>100</v>
      </c>
      <c r="D11" s="7">
        <v>0</v>
      </c>
      <c r="E11" s="2">
        <v>-40</v>
      </c>
      <c r="F11" s="7">
        <v>-40</v>
      </c>
      <c r="G11" s="7">
        <v>100</v>
      </c>
    </row>
    <row r="12" spans="1:7" x14ac:dyDescent="0.2">
      <c r="A12" s="2" t="s">
        <v>8</v>
      </c>
      <c r="B12" s="7">
        <v>-1</v>
      </c>
      <c r="C12" s="2">
        <v>-1</v>
      </c>
      <c r="D12" s="7">
        <v>-1</v>
      </c>
      <c r="E12" s="8">
        <v>-1</v>
      </c>
      <c r="F12" s="7">
        <v>-1</v>
      </c>
      <c r="G12" s="7">
        <v>-1</v>
      </c>
    </row>
    <row r="13" spans="1:7" x14ac:dyDescent="0.2">
      <c r="A13" s="3" t="s">
        <v>10</v>
      </c>
      <c r="B13" s="7">
        <v>-70</v>
      </c>
      <c r="C13" s="2">
        <v>-120</v>
      </c>
      <c r="D13" s="7">
        <v>-30</v>
      </c>
      <c r="E13" s="2">
        <v>0</v>
      </c>
      <c r="F13" s="7">
        <v>-30</v>
      </c>
      <c r="G13" s="7">
        <v>-99</v>
      </c>
    </row>
    <row r="14" spans="1:7" ht="15" thickBot="1" x14ac:dyDescent="0.25">
      <c r="A14" s="9" t="s">
        <v>5</v>
      </c>
      <c r="B14" s="10">
        <f t="shared" ref="B14:G14" si="0">+B11+B12+B13</f>
        <v>29</v>
      </c>
      <c r="C14" s="9">
        <f t="shared" si="0"/>
        <v>-21</v>
      </c>
      <c r="D14" s="10">
        <f t="shared" si="0"/>
        <v>-31</v>
      </c>
      <c r="E14" s="9">
        <f t="shared" si="0"/>
        <v>-41</v>
      </c>
      <c r="F14" s="10">
        <f t="shared" si="0"/>
        <v>-71</v>
      </c>
      <c r="G14" s="10">
        <f t="shared" si="0"/>
        <v>0</v>
      </c>
    </row>
    <row r="15" spans="1:7" ht="15" thickTop="1" x14ac:dyDescent="0.2">
      <c r="A15" s="11" t="s">
        <v>33</v>
      </c>
    </row>
    <row r="17" spans="1:7" ht="15" x14ac:dyDescent="0.25">
      <c r="A17" s="12" t="s">
        <v>14</v>
      </c>
    </row>
    <row r="18" spans="1:7" ht="15" x14ac:dyDescent="0.25">
      <c r="A18" s="12"/>
    </row>
    <row r="19" spans="1:7" ht="28.5" x14ac:dyDescent="0.2">
      <c r="A19" s="13" t="s">
        <v>36</v>
      </c>
    </row>
    <row r="20" spans="1:7" x14ac:dyDescent="0.2">
      <c r="A20" s="14"/>
      <c r="B20" s="4" t="s">
        <v>0</v>
      </c>
      <c r="C20" s="5" t="s">
        <v>1</v>
      </c>
      <c r="D20" s="4" t="s">
        <v>2</v>
      </c>
      <c r="E20" s="5" t="s">
        <v>3</v>
      </c>
      <c r="F20" s="4" t="s">
        <v>4</v>
      </c>
      <c r="G20" s="6" t="s">
        <v>16</v>
      </c>
    </row>
    <row r="21" spans="1:7" ht="28.5" x14ac:dyDescent="0.2">
      <c r="A21" s="15" t="s">
        <v>11</v>
      </c>
      <c r="B21" s="4">
        <f>+B23+B24</f>
        <v>0</v>
      </c>
      <c r="C21" s="5">
        <f>+C23+C24</f>
        <v>0</v>
      </c>
      <c r="D21" s="4">
        <f>+D23+D24</f>
        <v>0</v>
      </c>
      <c r="E21" s="5">
        <f>+E23+E24</f>
        <v>-40</v>
      </c>
      <c r="F21" s="4">
        <f>+F23+F24</f>
        <v>-40</v>
      </c>
      <c r="G21" s="16">
        <v>0</v>
      </c>
    </row>
    <row r="22" spans="1:7" x14ac:dyDescent="0.2">
      <c r="A22" s="17"/>
      <c r="B22" s="18"/>
      <c r="C22" s="18"/>
      <c r="D22" s="18"/>
      <c r="E22" s="18"/>
      <c r="F22" s="18"/>
      <c r="G22" s="18"/>
    </row>
    <row r="23" spans="1:7" ht="28.5" x14ac:dyDescent="0.2">
      <c r="A23" s="15" t="s">
        <v>7</v>
      </c>
      <c r="B23" s="19">
        <v>100</v>
      </c>
      <c r="C23" s="20">
        <v>100</v>
      </c>
      <c r="D23" s="19">
        <v>0</v>
      </c>
      <c r="E23" s="20">
        <f>+E11</f>
        <v>-40</v>
      </c>
      <c r="F23" s="19">
        <f>+F11</f>
        <v>-40</v>
      </c>
      <c r="G23" s="19">
        <v>100</v>
      </c>
    </row>
    <row r="24" spans="1:7" ht="28.5" x14ac:dyDescent="0.2">
      <c r="A24" s="21" t="s">
        <v>6</v>
      </c>
      <c r="B24" s="16">
        <v>-100</v>
      </c>
      <c r="C24" s="22">
        <v>-100</v>
      </c>
      <c r="D24" s="16">
        <v>0</v>
      </c>
      <c r="E24" s="22">
        <v>0</v>
      </c>
      <c r="F24" s="16">
        <v>0</v>
      </c>
      <c r="G24" s="16">
        <v>-100</v>
      </c>
    </row>
    <row r="27" spans="1:7" ht="28.5" x14ac:dyDescent="0.2">
      <c r="A27" s="13" t="s">
        <v>37</v>
      </c>
      <c r="C27" s="31"/>
      <c r="D27" s="31"/>
      <c r="E27" s="31"/>
      <c r="F27" s="31"/>
    </row>
    <row r="28" spans="1:7" x14ac:dyDescent="0.2">
      <c r="A28" s="13"/>
      <c r="B28" s="4" t="s">
        <v>0</v>
      </c>
      <c r="C28" s="5" t="s">
        <v>1</v>
      </c>
      <c r="D28" s="4" t="s">
        <v>2</v>
      </c>
      <c r="E28" s="5" t="s">
        <v>3</v>
      </c>
      <c r="F28" s="4" t="s">
        <v>4</v>
      </c>
      <c r="G28" s="4" t="s">
        <v>16</v>
      </c>
    </row>
    <row r="29" spans="1:7" ht="28.5" x14ac:dyDescent="0.2">
      <c r="A29" s="3" t="s">
        <v>13</v>
      </c>
      <c r="B29" s="4">
        <f>+B31+B32</f>
        <v>29</v>
      </c>
      <c r="C29" s="23" t="s">
        <v>27</v>
      </c>
      <c r="D29" s="23" t="s">
        <v>31</v>
      </c>
      <c r="E29" s="4" t="s">
        <v>30</v>
      </c>
      <c r="F29" s="4" t="s">
        <v>22</v>
      </c>
      <c r="G29" s="4" t="s">
        <v>25</v>
      </c>
    </row>
    <row r="30" spans="1:7" x14ac:dyDescent="0.2">
      <c r="A30" s="13"/>
      <c r="C30" s="3"/>
      <c r="D30" s="3"/>
      <c r="E30" s="3"/>
      <c r="F30" s="3"/>
    </row>
    <row r="31" spans="1:7" ht="28.5" x14ac:dyDescent="0.2">
      <c r="A31" s="3" t="s">
        <v>7</v>
      </c>
      <c r="B31" s="24">
        <f>+B11</f>
        <v>100</v>
      </c>
      <c r="C31" s="19" t="s">
        <v>18</v>
      </c>
      <c r="D31" s="19" t="s">
        <v>32</v>
      </c>
      <c r="E31" s="20" t="s">
        <v>19</v>
      </c>
      <c r="F31" s="19" t="s">
        <v>20</v>
      </c>
      <c r="G31" s="19" t="s">
        <v>24</v>
      </c>
    </row>
    <row r="32" spans="1:7" ht="28.5" x14ac:dyDescent="0.2">
      <c r="A32" s="3" t="s">
        <v>6</v>
      </c>
      <c r="B32" s="25">
        <f>+B13+B12</f>
        <v>-71</v>
      </c>
      <c r="C32" s="16" t="s">
        <v>26</v>
      </c>
      <c r="D32" s="16" t="s">
        <v>28</v>
      </c>
      <c r="E32" s="22" t="s">
        <v>29</v>
      </c>
      <c r="F32" s="16" t="s">
        <v>21</v>
      </c>
      <c r="G32" s="26" t="s">
        <v>23</v>
      </c>
    </row>
    <row r="33" spans="1:6" x14ac:dyDescent="0.2">
      <c r="E33" s="27" t="s">
        <v>12</v>
      </c>
    </row>
    <row r="34" spans="1:6" ht="26.45" customHeight="1" x14ac:dyDescent="0.2">
      <c r="A34" s="29" t="s">
        <v>35</v>
      </c>
      <c r="B34" s="29"/>
      <c r="C34" s="29"/>
      <c r="D34" s="29"/>
      <c r="E34" s="29"/>
      <c r="F34" s="29"/>
    </row>
    <row r="35" spans="1:6" x14ac:dyDescent="0.2">
      <c r="A35" s="28"/>
    </row>
  </sheetData>
  <mergeCells count="6">
    <mergeCell ref="A34:F34"/>
    <mergeCell ref="A9:F9"/>
    <mergeCell ref="C27:F27"/>
    <mergeCell ref="A3:F3"/>
    <mergeCell ref="A5:F5"/>
    <mergeCell ref="A7:F7"/>
  </mergeCells>
  <pageMargins left="0.7" right="0.7" top="0.75" bottom="0.75" header="0.3" footer="0.3"/>
  <pageSetup paperSize="9" scale="7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1D98B46BE41A341A023EEB474AE9997" ma:contentTypeVersion="1" ma:contentTypeDescription="Create a new document." ma:contentTypeScope="" ma:versionID="3ddbb92f8aadce54d96af518c802d0bd">
  <xsd:schema xmlns:xsd="http://www.w3.org/2001/XMLSchema" xmlns:xs="http://www.w3.org/2001/XMLSchema" xmlns:p="http://schemas.microsoft.com/office/2006/metadata/properties" xmlns:ns1="http://schemas.microsoft.com/sharepoint/v3" targetNamespace="http://schemas.microsoft.com/office/2006/metadata/properties" ma:root="true" ma:fieldsID="48c5b5cd9b8d25ff6dd15848836f427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6004408-30D3-4541-8E10-EE0EB8FCF2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709E996-A41C-49C3-A78E-E024C8DA93D5}">
  <ds:schemaRefs>
    <ds:schemaRef ds:uri="http://schemas.microsoft.com/sharepoint/v3/contenttype/forms"/>
  </ds:schemaRefs>
</ds:datastoreItem>
</file>

<file path=customXml/itemProps3.xml><?xml version="1.0" encoding="utf-8"?>
<ds:datastoreItem xmlns:ds="http://schemas.openxmlformats.org/officeDocument/2006/customXml" ds:itemID="{426AAF89-55FB-4789-8599-7210E64E4451}">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Suomen Pankki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Esimerkki tilikauden tuloksen raportoinnista Corep:ssa</dc:title>
  <dc:creator>Pelkonen, Riitta</dc:creator>
  <cp:keywords/>
  <cp:lastModifiedBy>Grönlund, Marika</cp:lastModifiedBy>
  <cp:lastPrinted>2016-03-11T10:57:01Z</cp:lastPrinted>
  <dcterms:created xsi:type="dcterms:W3CDTF">2016-02-04T12:06:31Z</dcterms:created>
  <dcterms:modified xsi:type="dcterms:W3CDTF">2018-09-26T06:53:59Z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8c0651c3-9044-4a36-aa83-41383dec0ebe</vt:lpwstr>
  </property>
  <property fmtid="{D5CDD505-2E9C-101B-9397-08002B2CF9AE}" pid="3" name="ContentTypeId">
    <vt:lpwstr>0x01010011D98B46BE41A341A023EEB474AE9997</vt:lpwstr>
  </property>
  <property fmtid="{D5CDD505-2E9C-101B-9397-08002B2CF9AE}" pid="4" name="RestrictionEscbSensitivity">
    <vt:lpwstr/>
  </property>
</Properties>
</file>